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<sst xmlns="http://schemas.openxmlformats.org/spreadsheetml/2006/main" count="240" uniqueCount="17">
  <si>
    <t xml:space="preserve">"SWEDBANK IPS" AS </t>
  </si>
  <si>
    <t>IPAS "SEB INVESTMENT MANAGEMENT"</t>
  </si>
  <si>
    <t>IPAS "CBL ASSET MANAGEMENT"</t>
  </si>
  <si>
    <t>IPAS "INVL ASSET MANAGEMENT"</t>
  </si>
  <si>
    <t>LUMINOR ASSET MANAGEMENT IPAS</t>
  </si>
  <si>
    <t>IPAS "INDEXO"</t>
  </si>
  <si>
    <t>Nosaukums</t>
  </si>
  <si>
    <t>Dalībnieku skaits</t>
  </si>
  <si>
    <t>tai skaitā - brīvprātīgie</t>
  </si>
  <si>
    <t>tai skaitā - obligātie</t>
  </si>
  <si>
    <t>Pavisam</t>
  </si>
  <si>
    <t>kopā</t>
  </si>
  <si>
    <t>vīrieši</t>
  </si>
  <si>
    <t>sievietes</t>
  </si>
  <si>
    <t>Shēmas dalībnieku skaits pēc līdzdalības veida un dzimumiem pa līdzekļu pārvaldītājiem</t>
  </si>
  <si>
    <t>KOPĀ</t>
  </si>
  <si>
    <t>INTEGRUM ASSET MANAGEMENT IPAS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</si>
</sst>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mmm/yyyy"/>
    <numFmt numFmtId="179" formatCode="[$-426]dddd\,\ yyyy&quot;. gada &quot;d\.\ mmmm"/>
    <numFmt numFmtId="180" formatCode="00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30" sqref="A30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16384" width="8.8515625" style="2" customWidth="1"/>
  </cols>
  <sheetData>
    <row r="1" spans="1:8" s="8" customFormat="1" ht="15.75">
      <c r="A1" s="6" t="s">
        <v>14</v>
      </c>
      <c r="B1" s="7"/>
      <c r="C1" s="7"/>
      <c r="D1" s="7"/>
      <c r="E1" s="7"/>
      <c r="F1" s="7"/>
      <c r="G1" s="7"/>
      <c r="H1" s="7"/>
    </row>
    <row r="2" ht="15">
      <c r="A2" s="1"/>
    </row>
    <row r="3" spans="1:9" ht="15">
      <c r="A3" s="12">
        <v>44593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3" t="s">
        <v>11</v>
      </c>
      <c r="D7" s="3" t="s">
        <v>12</v>
      </c>
      <c r="E7" s="3" t="s">
        <v>13</v>
      </c>
      <c r="F7" s="3" t="s">
        <v>11</v>
      </c>
      <c r="G7" s="3" t="s">
        <v>12</v>
      </c>
      <c r="H7" s="3" t="s">
        <v>13</v>
      </c>
    </row>
    <row r="8" spans="1:8" ht="15">
      <c r="A8" s="4" t="s">
        <v>0</v>
      </c>
      <c r="B8" s="5">
        <v>551031</v>
      </c>
      <c r="C8" s="5">
        <v>142609</v>
      </c>
      <c r="D8" s="5">
        <v>64375</v>
      </c>
      <c r="E8" s="5">
        <v>78234</v>
      </c>
      <c r="F8" s="5">
        <v>408422</v>
      </c>
      <c r="G8" s="5">
        <v>201881</v>
      </c>
      <c r="H8" s="5">
        <v>206541</v>
      </c>
    </row>
    <row r="9" spans="1:8" ht="15">
      <c r="A9" s="4" t="s">
        <v>1</v>
      </c>
      <c r="B9" s="5">
        <v>269616</v>
      </c>
      <c r="C9" s="5">
        <v>87789</v>
      </c>
      <c r="D9" s="5">
        <v>39277</v>
      </c>
      <c r="E9" s="5">
        <v>48512</v>
      </c>
      <c r="F9" s="5">
        <v>181827</v>
      </c>
      <c r="G9" s="5">
        <v>93192</v>
      </c>
      <c r="H9" s="5">
        <v>88635</v>
      </c>
    </row>
    <row r="10" spans="1:8" ht="15">
      <c r="A10" s="4" t="s">
        <v>2</v>
      </c>
      <c r="B10" s="5">
        <v>222025</v>
      </c>
      <c r="C10" s="5">
        <v>68149</v>
      </c>
      <c r="D10" s="5">
        <v>32874</v>
      </c>
      <c r="E10" s="5">
        <v>35275</v>
      </c>
      <c r="F10" s="5">
        <v>153876</v>
      </c>
      <c r="G10" s="5">
        <v>87565</v>
      </c>
      <c r="H10" s="5">
        <v>66311</v>
      </c>
    </row>
    <row r="11" spans="1:8" ht="15">
      <c r="A11" s="4" t="s">
        <v>3</v>
      </c>
      <c r="B11" s="5">
        <v>58203</v>
      </c>
      <c r="C11" s="5">
        <v>19035</v>
      </c>
      <c r="D11" s="5">
        <v>7894</v>
      </c>
      <c r="E11" s="5">
        <v>11141</v>
      </c>
      <c r="F11" s="5">
        <v>39168</v>
      </c>
      <c r="G11" s="5">
        <v>21859</v>
      </c>
      <c r="H11" s="5">
        <v>17309</v>
      </c>
    </row>
    <row r="12" spans="1:8" ht="15">
      <c r="A12" s="4" t="s">
        <v>4</v>
      </c>
      <c r="B12" s="5">
        <v>112679</v>
      </c>
      <c r="C12" s="5">
        <v>30323</v>
      </c>
      <c r="D12" s="5">
        <v>16308</v>
      </c>
      <c r="E12" s="5">
        <v>14015</v>
      </c>
      <c r="F12" s="5">
        <v>82356</v>
      </c>
      <c r="G12" s="5">
        <v>48942</v>
      </c>
      <c r="H12" s="5">
        <v>33414</v>
      </c>
    </row>
    <row r="13" spans="1:8" ht="15">
      <c r="A13" s="4" t="s">
        <v>5</v>
      </c>
      <c r="B13" s="5">
        <v>66637</v>
      </c>
      <c r="C13" s="5">
        <v>8157</v>
      </c>
      <c r="D13" s="5">
        <v>2976</v>
      </c>
      <c r="E13" s="5">
        <v>5181</v>
      </c>
      <c r="F13" s="5">
        <v>58480</v>
      </c>
      <c r="G13" s="5">
        <v>30807</v>
      </c>
      <c r="H13" s="5">
        <v>27673</v>
      </c>
    </row>
    <row r="14" spans="1:8" ht="15">
      <c r="A14" s="4" t="s">
        <v>16</v>
      </c>
      <c r="B14" s="5">
        <v>1056</v>
      </c>
      <c r="C14" s="5">
        <v>252</v>
      </c>
      <c r="D14" s="5">
        <v>97</v>
      </c>
      <c r="E14" s="5">
        <v>155</v>
      </c>
      <c r="F14" s="5">
        <v>804</v>
      </c>
      <c r="G14" s="5">
        <v>369</v>
      </c>
      <c r="H14" s="5">
        <v>435</v>
      </c>
    </row>
    <row r="15" spans="1:8" ht="15">
      <c r="A15" s="9" t="s">
        <v>15</v>
      </c>
      <c r="B15" s="10">
        <v>1281247</v>
      </c>
      <c r="C15" s="10">
        <v>356314</v>
      </c>
      <c r="D15" s="10">
        <v>163801</v>
      </c>
      <c r="E15" s="10">
        <v>192513</v>
      </c>
      <c r="F15" s="10">
        <v>924933</v>
      </c>
      <c r="G15" s="10">
        <v>484615</v>
      </c>
      <c r="H15" s="10">
        <v>440318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20" sqref="A20:A21"/>
    </sheetView>
  </sheetViews>
  <sheetFormatPr defaultColWidth="9.140625" defaultRowHeight="12.75"/>
  <cols>
    <col min="1" max="1" width="42.7109375" style="2" customWidth="1"/>
    <col min="2" max="2" width="11.140625" style="2" customWidth="1"/>
    <col min="3" max="8" width="9.140625" style="2" customWidth="1"/>
  </cols>
  <sheetData>
    <row r="1" spans="1:8" ht="15.75">
      <c r="A1" s="6" t="s">
        <v>14</v>
      </c>
      <c r="B1" s="7"/>
      <c r="C1" s="7"/>
      <c r="D1" s="7"/>
      <c r="E1" s="7"/>
      <c r="F1" s="7"/>
      <c r="G1" s="7"/>
      <c r="H1" s="7"/>
    </row>
    <row r="2" ht="15">
      <c r="A2" s="1"/>
    </row>
    <row r="3" spans="1:8" ht="15">
      <c r="A3" s="12">
        <v>44866</v>
      </c>
      <c r="B3" s="11"/>
      <c r="C3" s="11"/>
      <c r="D3" s="11"/>
      <c r="E3" s="11"/>
      <c r="F3" s="11"/>
      <c r="G3" s="11"/>
      <c r="H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15" t="s">
        <v>11</v>
      </c>
      <c r="D7" s="15" t="s">
        <v>12</v>
      </c>
      <c r="E7" s="15" t="s">
        <v>13</v>
      </c>
      <c r="F7" s="15" t="s">
        <v>11</v>
      </c>
      <c r="G7" s="15" t="s">
        <v>12</v>
      </c>
      <c r="H7" s="15" t="s">
        <v>13</v>
      </c>
    </row>
    <row r="8" spans="1:8" ht="15">
      <c r="A8" s="4" t="s">
        <v>0</v>
      </c>
      <c r="B8" s="5">
        <v>549825</v>
      </c>
      <c r="C8" s="5">
        <v>136845</v>
      </c>
      <c r="D8" s="5">
        <v>62025</v>
      </c>
      <c r="E8" s="5">
        <v>74820</v>
      </c>
      <c r="F8" s="5">
        <v>412980</v>
      </c>
      <c r="G8" s="5">
        <v>204341</v>
      </c>
      <c r="H8" s="5">
        <v>208639</v>
      </c>
    </row>
    <row r="9" spans="1:8" ht="15">
      <c r="A9" s="4" t="s">
        <v>1</v>
      </c>
      <c r="B9" s="5">
        <v>262039</v>
      </c>
      <c r="C9" s="5">
        <v>81886</v>
      </c>
      <c r="D9" s="5">
        <v>36821</v>
      </c>
      <c r="E9" s="5">
        <v>45065</v>
      </c>
      <c r="F9" s="5">
        <v>180153</v>
      </c>
      <c r="G9" s="5">
        <v>92841</v>
      </c>
      <c r="H9" s="5">
        <v>87312</v>
      </c>
    </row>
    <row r="10" spans="1:8" ht="15">
      <c r="A10" s="4" t="s">
        <v>2</v>
      </c>
      <c r="B10" s="5">
        <v>214695</v>
      </c>
      <c r="C10" s="5">
        <v>63038</v>
      </c>
      <c r="D10" s="5">
        <v>30653</v>
      </c>
      <c r="E10" s="5">
        <v>32385</v>
      </c>
      <c r="F10" s="5">
        <v>151657</v>
      </c>
      <c r="G10" s="5">
        <v>86793</v>
      </c>
      <c r="H10" s="5">
        <v>64864</v>
      </c>
    </row>
    <row r="11" spans="1:8" ht="15">
      <c r="A11" s="4" t="s">
        <v>3</v>
      </c>
      <c r="B11" s="5">
        <v>61513</v>
      </c>
      <c r="C11" s="5">
        <v>19536</v>
      </c>
      <c r="D11" s="5">
        <v>7798</v>
      </c>
      <c r="E11" s="5">
        <v>11738</v>
      </c>
      <c r="F11" s="5">
        <v>41977</v>
      </c>
      <c r="G11" s="5">
        <v>23021</v>
      </c>
      <c r="H11" s="5">
        <v>18956</v>
      </c>
    </row>
    <row r="12" spans="1:8" ht="15">
      <c r="A12" s="4" t="s">
        <v>4</v>
      </c>
      <c r="B12" s="5">
        <v>108980</v>
      </c>
      <c r="C12" s="5">
        <v>27988</v>
      </c>
      <c r="D12" s="5">
        <v>15149</v>
      </c>
      <c r="E12" s="5">
        <v>12839</v>
      </c>
      <c r="F12" s="5">
        <v>80992</v>
      </c>
      <c r="G12" s="5">
        <v>48207</v>
      </c>
      <c r="H12" s="5">
        <v>32785</v>
      </c>
    </row>
    <row r="13" spans="1:8" ht="15">
      <c r="A13" s="4" t="s">
        <v>5</v>
      </c>
      <c r="B13" s="5">
        <v>86110</v>
      </c>
      <c r="C13" s="5">
        <v>10389</v>
      </c>
      <c r="D13" s="5">
        <v>3776</v>
      </c>
      <c r="E13" s="5">
        <v>6613</v>
      </c>
      <c r="F13" s="5">
        <v>75721</v>
      </c>
      <c r="G13" s="5">
        <v>39126</v>
      </c>
      <c r="H13" s="5">
        <v>36595</v>
      </c>
    </row>
    <row r="14" spans="1:8" ht="15">
      <c r="A14" s="4" t="s">
        <v>16</v>
      </c>
      <c r="B14" s="5">
        <v>3112</v>
      </c>
      <c r="C14" s="5">
        <v>302</v>
      </c>
      <c r="D14" s="5">
        <v>115</v>
      </c>
      <c r="E14" s="5">
        <v>187</v>
      </c>
      <c r="F14" s="5">
        <v>2810</v>
      </c>
      <c r="G14" s="5">
        <v>1362</v>
      </c>
      <c r="H14" s="5">
        <v>1448</v>
      </c>
    </row>
    <row r="15" spans="1:8" ht="14.25">
      <c r="A15" s="9" t="s">
        <v>15</v>
      </c>
      <c r="B15" s="10">
        <v>1286274</v>
      </c>
      <c r="C15" s="10">
        <v>339984</v>
      </c>
      <c r="D15" s="10">
        <v>156337</v>
      </c>
      <c r="E15" s="10">
        <v>183647</v>
      </c>
      <c r="F15" s="10">
        <v>946290</v>
      </c>
      <c r="G15" s="10">
        <v>495691</v>
      </c>
      <c r="H15" s="10">
        <v>450599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2.7109375" style="2" customWidth="1"/>
    <col min="2" max="2" width="11.140625" style="2" customWidth="1"/>
    <col min="3" max="8" width="9.140625" style="2" customWidth="1"/>
  </cols>
  <sheetData>
    <row r="1" spans="1:8" ht="15.75">
      <c r="A1" s="6" t="s">
        <v>14</v>
      </c>
      <c r="B1" s="7"/>
      <c r="C1" s="7"/>
      <c r="D1" s="7"/>
      <c r="E1" s="7"/>
      <c r="F1" s="7"/>
      <c r="G1" s="7"/>
      <c r="H1" s="7"/>
    </row>
    <row r="2" ht="15">
      <c r="A2" s="1"/>
    </row>
    <row r="3" spans="1:8" ht="15">
      <c r="A3" s="12">
        <v>44896</v>
      </c>
      <c r="B3" s="11"/>
      <c r="C3" s="11"/>
      <c r="D3" s="11"/>
      <c r="E3" s="11"/>
      <c r="F3" s="11"/>
      <c r="G3" s="11"/>
      <c r="H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16" t="s">
        <v>11</v>
      </c>
      <c r="D7" s="16" t="s">
        <v>12</v>
      </c>
      <c r="E7" s="16" t="s">
        <v>13</v>
      </c>
      <c r="F7" s="16" t="s">
        <v>11</v>
      </c>
      <c r="G7" s="16" t="s">
        <v>12</v>
      </c>
      <c r="H7" s="16" t="s">
        <v>13</v>
      </c>
    </row>
    <row r="8" spans="1:8" ht="15">
      <c r="A8" s="4" t="s">
        <v>0</v>
      </c>
      <c r="B8" s="5">
        <v>551356</v>
      </c>
      <c r="C8" s="5">
        <v>135965</v>
      </c>
      <c r="D8" s="5">
        <v>61669</v>
      </c>
      <c r="E8" s="5">
        <v>74296</v>
      </c>
      <c r="F8" s="5">
        <v>415391</v>
      </c>
      <c r="G8" s="5">
        <v>205497</v>
      </c>
      <c r="H8" s="5">
        <v>209894</v>
      </c>
    </row>
    <row r="9" spans="1:8" ht="15">
      <c r="A9" s="4" t="s">
        <v>1</v>
      </c>
      <c r="B9" s="5">
        <v>261604</v>
      </c>
      <c r="C9" s="5">
        <v>80986</v>
      </c>
      <c r="D9" s="5">
        <v>36444</v>
      </c>
      <c r="E9" s="5">
        <v>44542</v>
      </c>
      <c r="F9" s="5">
        <v>180618</v>
      </c>
      <c r="G9" s="5">
        <v>93111</v>
      </c>
      <c r="H9" s="5">
        <v>87507</v>
      </c>
    </row>
    <row r="10" spans="1:8" ht="15">
      <c r="A10" s="4" t="s">
        <v>2</v>
      </c>
      <c r="B10" s="5">
        <v>214205</v>
      </c>
      <c r="C10" s="5">
        <v>62373</v>
      </c>
      <c r="D10" s="5">
        <v>30355</v>
      </c>
      <c r="E10" s="5">
        <v>32018</v>
      </c>
      <c r="F10" s="5">
        <v>151832</v>
      </c>
      <c r="G10" s="5">
        <v>86941</v>
      </c>
      <c r="H10" s="5">
        <v>64891</v>
      </c>
    </row>
    <row r="11" spans="1:8" ht="15">
      <c r="A11" s="4" t="s">
        <v>3</v>
      </c>
      <c r="B11" s="5">
        <v>62394</v>
      </c>
      <c r="C11" s="5">
        <v>19689</v>
      </c>
      <c r="D11" s="5">
        <v>7752</v>
      </c>
      <c r="E11" s="5">
        <v>11937</v>
      </c>
      <c r="F11" s="5">
        <v>42705</v>
      </c>
      <c r="G11" s="5">
        <v>23374</v>
      </c>
      <c r="H11" s="5">
        <v>19331</v>
      </c>
    </row>
    <row r="12" spans="1:8" ht="15">
      <c r="A12" s="4" t="s">
        <v>4</v>
      </c>
      <c r="B12" s="5">
        <v>109027</v>
      </c>
      <c r="C12" s="5">
        <v>27743</v>
      </c>
      <c r="D12" s="5">
        <v>15017</v>
      </c>
      <c r="E12" s="5">
        <v>12726</v>
      </c>
      <c r="F12" s="5">
        <v>81284</v>
      </c>
      <c r="G12" s="5">
        <v>48358</v>
      </c>
      <c r="H12" s="5">
        <v>32926</v>
      </c>
    </row>
    <row r="13" spans="1:8" ht="15">
      <c r="A13" s="4" t="s">
        <v>5</v>
      </c>
      <c r="B13" s="5">
        <v>88562</v>
      </c>
      <c r="C13" s="5">
        <v>10625</v>
      </c>
      <c r="D13" s="5">
        <v>3874</v>
      </c>
      <c r="E13" s="5">
        <v>6751</v>
      </c>
      <c r="F13" s="5">
        <v>77937</v>
      </c>
      <c r="G13" s="5">
        <v>40231</v>
      </c>
      <c r="H13" s="5">
        <v>37706</v>
      </c>
    </row>
    <row r="14" spans="1:8" ht="15">
      <c r="A14" s="4" t="s">
        <v>16</v>
      </c>
      <c r="B14" s="5">
        <v>3726</v>
      </c>
      <c r="C14" s="5">
        <v>310</v>
      </c>
      <c r="D14" s="5">
        <v>121</v>
      </c>
      <c r="E14" s="5">
        <v>189</v>
      </c>
      <c r="F14" s="5">
        <v>3416</v>
      </c>
      <c r="G14" s="5">
        <v>1673</v>
      </c>
      <c r="H14" s="5">
        <v>1743</v>
      </c>
    </row>
    <row r="15" spans="1:8" ht="14.25">
      <c r="A15" s="9" t="s">
        <v>15</v>
      </c>
      <c r="B15" s="10">
        <v>1290874</v>
      </c>
      <c r="C15" s="10">
        <v>337691</v>
      </c>
      <c r="D15" s="10">
        <v>155232</v>
      </c>
      <c r="E15" s="10">
        <v>182459</v>
      </c>
      <c r="F15" s="10">
        <v>953183</v>
      </c>
      <c r="G15" s="10">
        <v>499185</v>
      </c>
      <c r="H15" s="10">
        <v>453998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42.7109375" style="2" customWidth="1"/>
    <col min="2" max="2" width="11.140625" style="2" customWidth="1"/>
    <col min="3" max="8" width="9.140625" style="2" customWidth="1"/>
  </cols>
  <sheetData>
    <row r="1" spans="1:8" ht="15.75">
      <c r="A1" s="6" t="s">
        <v>14</v>
      </c>
      <c r="B1" s="7"/>
      <c r="C1" s="7"/>
      <c r="D1" s="7"/>
      <c r="E1" s="7"/>
      <c r="F1" s="7"/>
      <c r="G1" s="7"/>
      <c r="H1" s="7"/>
    </row>
    <row r="2" ht="9.75" customHeight="1">
      <c r="A2" s="1"/>
    </row>
    <row r="3" spans="1:8" ht="15">
      <c r="A3" s="12">
        <v>44927</v>
      </c>
      <c r="B3" s="11"/>
      <c r="C3" s="11"/>
      <c r="D3" s="11"/>
      <c r="E3" s="11"/>
      <c r="F3" s="11"/>
      <c r="G3" s="11"/>
      <c r="H3" s="11"/>
    </row>
    <row r="4" ht="9.75" customHeight="1"/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17" t="s">
        <v>11</v>
      </c>
      <c r="D7" s="17" t="s">
        <v>12</v>
      </c>
      <c r="E7" s="17" t="s">
        <v>13</v>
      </c>
      <c r="F7" s="17" t="s">
        <v>11</v>
      </c>
      <c r="G7" s="17" t="s">
        <v>12</v>
      </c>
      <c r="H7" s="17" t="s">
        <v>13</v>
      </c>
    </row>
    <row r="8" spans="1:8" ht="15">
      <c r="A8" s="4" t="s">
        <v>0</v>
      </c>
      <c r="B8" s="5">
        <v>552408</v>
      </c>
      <c r="C8" s="5">
        <v>135520</v>
      </c>
      <c r="D8" s="5">
        <v>61459</v>
      </c>
      <c r="E8" s="5">
        <v>74061</v>
      </c>
      <c r="F8" s="5">
        <v>416888</v>
      </c>
      <c r="G8" s="5">
        <v>206179</v>
      </c>
      <c r="H8" s="5">
        <v>210709</v>
      </c>
    </row>
    <row r="9" spans="1:8" ht="15">
      <c r="A9" s="4" t="s">
        <v>1</v>
      </c>
      <c r="B9" s="5">
        <v>261480</v>
      </c>
      <c r="C9" s="5">
        <v>80561</v>
      </c>
      <c r="D9" s="5">
        <v>36251</v>
      </c>
      <c r="E9" s="5">
        <v>44310</v>
      </c>
      <c r="F9" s="5">
        <v>180919</v>
      </c>
      <c r="G9" s="5">
        <v>93283</v>
      </c>
      <c r="H9" s="5">
        <v>87636</v>
      </c>
    </row>
    <row r="10" spans="1:8" ht="15">
      <c r="A10" s="4" t="s">
        <v>2</v>
      </c>
      <c r="B10" s="5">
        <v>214109</v>
      </c>
      <c r="C10" s="5">
        <v>62040</v>
      </c>
      <c r="D10" s="5">
        <v>30223</v>
      </c>
      <c r="E10" s="5">
        <v>31817</v>
      </c>
      <c r="F10" s="5">
        <v>152069</v>
      </c>
      <c r="G10" s="5">
        <v>87116</v>
      </c>
      <c r="H10" s="5">
        <v>64953</v>
      </c>
    </row>
    <row r="11" spans="1:8" ht="15">
      <c r="A11" s="4" t="s">
        <v>3</v>
      </c>
      <c r="B11" s="5">
        <v>62949</v>
      </c>
      <c r="C11" s="5">
        <v>19746</v>
      </c>
      <c r="D11" s="5">
        <v>7731</v>
      </c>
      <c r="E11" s="5">
        <v>12015</v>
      </c>
      <c r="F11" s="5">
        <v>43203</v>
      </c>
      <c r="G11" s="5">
        <v>23629</v>
      </c>
      <c r="H11" s="5">
        <v>19574</v>
      </c>
    </row>
    <row r="12" spans="1:8" ht="15">
      <c r="A12" s="4" t="s">
        <v>4</v>
      </c>
      <c r="B12" s="5">
        <v>108829</v>
      </c>
      <c r="C12" s="5">
        <v>27498</v>
      </c>
      <c r="D12" s="5">
        <v>14871</v>
      </c>
      <c r="E12" s="5">
        <v>12627</v>
      </c>
      <c r="F12" s="5">
        <v>81331</v>
      </c>
      <c r="G12" s="5">
        <v>48392</v>
      </c>
      <c r="H12" s="5">
        <v>32939</v>
      </c>
    </row>
    <row r="13" spans="1:8" ht="15">
      <c r="A13" s="4" t="s">
        <v>5</v>
      </c>
      <c r="B13" s="5">
        <v>90494</v>
      </c>
      <c r="C13" s="5">
        <v>10772</v>
      </c>
      <c r="D13" s="5">
        <v>3925</v>
      </c>
      <c r="E13" s="5">
        <v>6847</v>
      </c>
      <c r="F13" s="5">
        <v>79722</v>
      </c>
      <c r="G13" s="5">
        <v>41162</v>
      </c>
      <c r="H13" s="5">
        <v>38560</v>
      </c>
    </row>
    <row r="14" spans="1:8" ht="15">
      <c r="A14" s="4" t="s">
        <v>16</v>
      </c>
      <c r="B14" s="5">
        <v>4168</v>
      </c>
      <c r="C14" s="5">
        <v>318</v>
      </c>
      <c r="D14" s="5">
        <v>124</v>
      </c>
      <c r="E14" s="5">
        <v>194</v>
      </c>
      <c r="F14" s="5">
        <v>3850</v>
      </c>
      <c r="G14" s="5">
        <v>1910</v>
      </c>
      <c r="H14" s="5">
        <v>1940</v>
      </c>
    </row>
    <row r="15" spans="1:8" ht="14.25">
      <c r="A15" s="9" t="s">
        <v>15</v>
      </c>
      <c r="B15" s="10">
        <v>1294437</v>
      </c>
      <c r="C15" s="10">
        <v>336455</v>
      </c>
      <c r="D15" s="10">
        <v>154584</v>
      </c>
      <c r="E15" s="10">
        <v>181871</v>
      </c>
      <c r="F15" s="10">
        <v>957982</v>
      </c>
      <c r="G15" s="10">
        <v>501671</v>
      </c>
      <c r="H15" s="10">
        <v>456311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7" sqref="A27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16384" width="8.8515625" style="2" customWidth="1"/>
  </cols>
  <sheetData>
    <row r="1" spans="1:8" s="8" customFormat="1" ht="15.75">
      <c r="A1" s="6" t="s">
        <v>14</v>
      </c>
      <c r="B1" s="7"/>
      <c r="C1" s="7"/>
      <c r="D1" s="7"/>
      <c r="E1" s="7"/>
      <c r="F1" s="7"/>
      <c r="G1" s="7"/>
      <c r="H1" s="7"/>
    </row>
    <row r="2" ht="15">
      <c r="A2" s="1"/>
    </row>
    <row r="3" spans="1:9" ht="15">
      <c r="A3" s="12">
        <v>44621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3" t="s">
        <v>11</v>
      </c>
      <c r="D7" s="3" t="s">
        <v>12</v>
      </c>
      <c r="E7" s="3" t="s">
        <v>13</v>
      </c>
      <c r="F7" s="3" t="s">
        <v>11</v>
      </c>
      <c r="G7" s="3" t="s">
        <v>12</v>
      </c>
      <c r="H7" s="3" t="s">
        <v>13</v>
      </c>
    </row>
    <row r="8" spans="1:8" ht="15">
      <c r="A8" s="4" t="s">
        <v>0</v>
      </c>
      <c r="B8" s="5">
        <v>551637</v>
      </c>
      <c r="C8" s="5">
        <v>142585</v>
      </c>
      <c r="D8" s="5">
        <v>64361</v>
      </c>
      <c r="E8" s="5">
        <v>78224</v>
      </c>
      <c r="F8" s="5">
        <v>409052</v>
      </c>
      <c r="G8" s="5">
        <v>202287</v>
      </c>
      <c r="H8" s="5">
        <v>206765</v>
      </c>
    </row>
    <row r="9" spans="1:8" ht="15">
      <c r="A9" s="4" t="s">
        <v>1</v>
      </c>
      <c r="B9" s="5">
        <v>269380</v>
      </c>
      <c r="C9" s="5">
        <v>87583</v>
      </c>
      <c r="D9" s="5">
        <v>39185</v>
      </c>
      <c r="E9" s="5">
        <v>48398</v>
      </c>
      <c r="F9" s="5">
        <v>181797</v>
      </c>
      <c r="G9" s="5">
        <v>93239</v>
      </c>
      <c r="H9" s="5">
        <v>88558</v>
      </c>
    </row>
    <row r="10" spans="1:8" ht="15">
      <c r="A10" s="4" t="s">
        <v>2</v>
      </c>
      <c r="B10" s="5">
        <v>221243</v>
      </c>
      <c r="C10" s="5">
        <v>67727</v>
      </c>
      <c r="D10" s="5">
        <v>32687</v>
      </c>
      <c r="E10" s="5">
        <v>35040</v>
      </c>
      <c r="F10" s="5">
        <v>153516</v>
      </c>
      <c r="G10" s="5">
        <v>87434</v>
      </c>
      <c r="H10" s="5">
        <v>66082</v>
      </c>
    </row>
    <row r="11" spans="1:8" ht="15">
      <c r="A11" s="4" t="s">
        <v>3</v>
      </c>
      <c r="B11" s="5">
        <v>58596</v>
      </c>
      <c r="C11" s="5">
        <v>19213</v>
      </c>
      <c r="D11" s="5">
        <v>7940</v>
      </c>
      <c r="E11" s="5">
        <v>11273</v>
      </c>
      <c r="F11" s="5">
        <v>39383</v>
      </c>
      <c r="G11" s="5">
        <v>21989</v>
      </c>
      <c r="H11" s="5">
        <v>17394</v>
      </c>
    </row>
    <row r="12" spans="1:8" ht="15">
      <c r="A12" s="4" t="s">
        <v>4</v>
      </c>
      <c r="B12" s="5">
        <v>112313</v>
      </c>
      <c r="C12" s="5">
        <v>30171</v>
      </c>
      <c r="D12" s="5">
        <v>16228</v>
      </c>
      <c r="E12" s="5">
        <v>13943</v>
      </c>
      <c r="F12" s="5">
        <v>82142</v>
      </c>
      <c r="G12" s="5">
        <v>48844</v>
      </c>
      <c r="H12" s="5">
        <v>33298</v>
      </c>
    </row>
    <row r="13" spans="1:8" ht="15">
      <c r="A13" s="4" t="s">
        <v>5</v>
      </c>
      <c r="B13" s="5">
        <v>67828</v>
      </c>
      <c r="C13" s="5">
        <v>8271</v>
      </c>
      <c r="D13" s="5">
        <v>3029</v>
      </c>
      <c r="E13" s="5">
        <v>5242</v>
      </c>
      <c r="F13" s="5">
        <v>59557</v>
      </c>
      <c r="G13" s="5">
        <v>31319</v>
      </c>
      <c r="H13" s="5">
        <v>28238</v>
      </c>
    </row>
    <row r="14" spans="1:8" ht="15">
      <c r="A14" s="4" t="s">
        <v>16</v>
      </c>
      <c r="B14" s="5">
        <v>1089</v>
      </c>
      <c r="C14" s="5">
        <v>261</v>
      </c>
      <c r="D14" s="5">
        <v>100</v>
      </c>
      <c r="E14" s="5">
        <v>161</v>
      </c>
      <c r="F14" s="5">
        <v>828</v>
      </c>
      <c r="G14" s="5">
        <v>381</v>
      </c>
      <c r="H14" s="5">
        <v>447</v>
      </c>
    </row>
    <row r="15" spans="1:8" ht="15">
      <c r="A15" s="9" t="s">
        <v>15</v>
      </c>
      <c r="B15" s="10">
        <f>SUM(B8:B14)</f>
        <v>1282086</v>
      </c>
      <c r="C15" s="10">
        <f aca="true" t="shared" si="0" ref="C15:H15">SUM(C8:C14)</f>
        <v>355811</v>
      </c>
      <c r="D15" s="10">
        <f t="shared" si="0"/>
        <v>163530</v>
      </c>
      <c r="E15" s="10">
        <f t="shared" si="0"/>
        <v>192281</v>
      </c>
      <c r="F15" s="10">
        <f t="shared" si="0"/>
        <v>926275</v>
      </c>
      <c r="G15" s="10">
        <f t="shared" si="0"/>
        <v>485493</v>
      </c>
      <c r="H15" s="10">
        <f t="shared" si="0"/>
        <v>440782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4" sqref="A24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16384" width="8.8515625" style="2" customWidth="1"/>
  </cols>
  <sheetData>
    <row r="1" spans="1:8" s="8" customFormat="1" ht="15.75">
      <c r="A1" s="6" t="s">
        <v>14</v>
      </c>
      <c r="B1" s="7"/>
      <c r="C1" s="7"/>
      <c r="D1" s="7"/>
      <c r="E1" s="7"/>
      <c r="F1" s="7"/>
      <c r="G1" s="7"/>
      <c r="H1" s="7"/>
    </row>
    <row r="2" ht="15">
      <c r="A2" s="1"/>
    </row>
    <row r="3" spans="1:9" ht="15">
      <c r="A3" s="12">
        <v>44652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3" t="s">
        <v>11</v>
      </c>
      <c r="D7" s="3" t="s">
        <v>12</v>
      </c>
      <c r="E7" s="3" t="s">
        <v>13</v>
      </c>
      <c r="F7" s="3" t="s">
        <v>11</v>
      </c>
      <c r="G7" s="3" t="s">
        <v>12</v>
      </c>
      <c r="H7" s="3" t="s">
        <v>13</v>
      </c>
    </row>
    <row r="8" spans="1:8" ht="15">
      <c r="A8" s="4" t="s">
        <v>0</v>
      </c>
      <c r="B8" s="5">
        <v>551750</v>
      </c>
      <c r="C8" s="5">
        <v>142471</v>
      </c>
      <c r="D8" s="5">
        <v>64333</v>
      </c>
      <c r="E8" s="5">
        <v>78138</v>
      </c>
      <c r="F8" s="5">
        <v>409279</v>
      </c>
      <c r="G8" s="5">
        <v>202462</v>
      </c>
      <c r="H8" s="5">
        <v>206817</v>
      </c>
    </row>
    <row r="9" spans="1:8" ht="15">
      <c r="A9" s="4" t="s">
        <v>1</v>
      </c>
      <c r="B9" s="5">
        <v>268744</v>
      </c>
      <c r="C9" s="5">
        <v>87278</v>
      </c>
      <c r="D9" s="5">
        <v>39057</v>
      </c>
      <c r="E9" s="5">
        <v>48221</v>
      </c>
      <c r="F9" s="5">
        <v>181466</v>
      </c>
      <c r="G9" s="5">
        <v>93162</v>
      </c>
      <c r="H9" s="5">
        <v>88304</v>
      </c>
    </row>
    <row r="10" spans="1:8" ht="15">
      <c r="A10" s="4" t="s">
        <v>2</v>
      </c>
      <c r="B10" s="5">
        <v>220399</v>
      </c>
      <c r="C10" s="5">
        <v>67295</v>
      </c>
      <c r="D10" s="5">
        <v>32500</v>
      </c>
      <c r="E10" s="5">
        <v>34795</v>
      </c>
      <c r="F10" s="5">
        <v>153104</v>
      </c>
      <c r="G10" s="5">
        <v>87300</v>
      </c>
      <c r="H10" s="5">
        <v>65804</v>
      </c>
    </row>
    <row r="11" spans="1:8" ht="15">
      <c r="A11" s="4" t="s">
        <v>3</v>
      </c>
      <c r="B11" s="5">
        <v>58809</v>
      </c>
      <c r="C11" s="5">
        <v>19333</v>
      </c>
      <c r="D11" s="5">
        <v>7950</v>
      </c>
      <c r="E11" s="5">
        <v>11383</v>
      </c>
      <c r="F11" s="5">
        <v>39476</v>
      </c>
      <c r="G11" s="5">
        <v>22037</v>
      </c>
      <c r="H11" s="5">
        <v>17439</v>
      </c>
    </row>
    <row r="12" spans="1:8" ht="15">
      <c r="A12" s="4" t="s">
        <v>4</v>
      </c>
      <c r="B12" s="5">
        <v>111836</v>
      </c>
      <c r="C12" s="5">
        <v>29990</v>
      </c>
      <c r="D12" s="5">
        <v>16134</v>
      </c>
      <c r="E12" s="5">
        <v>13856</v>
      </c>
      <c r="F12" s="5">
        <v>81846</v>
      </c>
      <c r="G12" s="5">
        <v>48717</v>
      </c>
      <c r="H12" s="5">
        <v>33129</v>
      </c>
    </row>
    <row r="13" spans="1:8" ht="15">
      <c r="A13" s="4" t="s">
        <v>5</v>
      </c>
      <c r="B13" s="5">
        <v>69912</v>
      </c>
      <c r="C13" s="5">
        <v>8506</v>
      </c>
      <c r="D13" s="5">
        <v>3112</v>
      </c>
      <c r="E13" s="5">
        <v>5394</v>
      </c>
      <c r="F13" s="5">
        <v>61406</v>
      </c>
      <c r="G13" s="5">
        <v>32236</v>
      </c>
      <c r="H13" s="5">
        <v>29170</v>
      </c>
    </row>
    <row r="14" spans="1:8" ht="15">
      <c r="A14" s="4" t="s">
        <v>16</v>
      </c>
      <c r="B14" s="5">
        <v>1125</v>
      </c>
      <c r="C14" s="5">
        <v>272</v>
      </c>
      <c r="D14" s="5">
        <v>106</v>
      </c>
      <c r="E14" s="5">
        <v>166</v>
      </c>
      <c r="F14" s="5">
        <v>853</v>
      </c>
      <c r="G14" s="5">
        <v>397</v>
      </c>
      <c r="H14" s="5">
        <v>456</v>
      </c>
    </row>
    <row r="15" spans="1:8" ht="15">
      <c r="A15" s="9" t="s">
        <v>15</v>
      </c>
      <c r="B15" s="10">
        <f>SUM(B8:B14)</f>
        <v>1282575</v>
      </c>
      <c r="C15" s="10">
        <f aca="true" t="shared" si="0" ref="C15:H15">SUM(C8:C14)</f>
        <v>355145</v>
      </c>
      <c r="D15" s="10">
        <f t="shared" si="0"/>
        <v>163192</v>
      </c>
      <c r="E15" s="10">
        <f t="shared" si="0"/>
        <v>191953</v>
      </c>
      <c r="F15" s="10">
        <f t="shared" si="0"/>
        <v>927430</v>
      </c>
      <c r="G15" s="10">
        <f t="shared" si="0"/>
        <v>486311</v>
      </c>
      <c r="H15" s="10">
        <f t="shared" si="0"/>
        <v>441119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5" sqref="A25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16384" width="8.8515625" style="2" customWidth="1"/>
  </cols>
  <sheetData>
    <row r="1" spans="1:8" s="8" customFormat="1" ht="15.75">
      <c r="A1" s="6" t="s">
        <v>14</v>
      </c>
      <c r="B1" s="7"/>
      <c r="C1" s="7"/>
      <c r="D1" s="7"/>
      <c r="E1" s="7"/>
      <c r="F1" s="7"/>
      <c r="G1" s="7"/>
      <c r="H1" s="7"/>
    </row>
    <row r="2" ht="15">
      <c r="A2" s="1"/>
    </row>
    <row r="3" spans="1:9" ht="15">
      <c r="A3" s="12">
        <v>44682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3" t="s">
        <v>11</v>
      </c>
      <c r="D7" s="3" t="s">
        <v>12</v>
      </c>
      <c r="E7" s="3" t="s">
        <v>13</v>
      </c>
      <c r="F7" s="3" t="s">
        <v>11</v>
      </c>
      <c r="G7" s="3" t="s">
        <v>12</v>
      </c>
      <c r="H7" s="3" t="s">
        <v>13</v>
      </c>
    </row>
    <row r="8" spans="1:8" ht="15">
      <c r="A8" s="4" t="s">
        <v>0</v>
      </c>
      <c r="B8" s="5">
        <v>551107</v>
      </c>
      <c r="C8" s="5">
        <v>141919</v>
      </c>
      <c r="D8" s="5">
        <v>64127</v>
      </c>
      <c r="E8" s="5">
        <v>77791</v>
      </c>
      <c r="F8" s="5">
        <v>409188</v>
      </c>
      <c r="G8" s="5">
        <v>202535</v>
      </c>
      <c r="H8" s="5">
        <v>206653</v>
      </c>
    </row>
    <row r="9" spans="1:8" ht="15">
      <c r="A9" s="4" t="s">
        <v>1</v>
      </c>
      <c r="B9" s="5">
        <v>267786</v>
      </c>
      <c r="C9" s="5">
        <v>86676</v>
      </c>
      <c r="D9" s="5">
        <v>38783</v>
      </c>
      <c r="E9" s="5">
        <v>47894</v>
      </c>
      <c r="F9" s="5">
        <v>181110</v>
      </c>
      <c r="G9" s="5">
        <v>93072</v>
      </c>
      <c r="H9" s="5">
        <v>88038</v>
      </c>
    </row>
    <row r="10" spans="1:8" ht="15">
      <c r="A10" s="4" t="s">
        <v>2</v>
      </c>
      <c r="B10" s="5">
        <v>219599</v>
      </c>
      <c r="C10" s="5">
        <v>66783</v>
      </c>
      <c r="D10" s="5">
        <v>32285</v>
      </c>
      <c r="E10" s="5">
        <v>34498</v>
      </c>
      <c r="F10" s="5">
        <v>152816</v>
      </c>
      <c r="G10" s="5">
        <v>87226</v>
      </c>
      <c r="H10" s="5">
        <v>65590</v>
      </c>
    </row>
    <row r="11" spans="1:8" ht="15">
      <c r="A11" s="4" t="s">
        <v>3</v>
      </c>
      <c r="B11" s="5">
        <v>59052</v>
      </c>
      <c r="C11" s="5">
        <v>19418</v>
      </c>
      <c r="D11" s="5">
        <v>7935</v>
      </c>
      <c r="E11" s="5">
        <v>11483</v>
      </c>
      <c r="F11" s="5">
        <v>39634</v>
      </c>
      <c r="G11" s="5">
        <v>22119</v>
      </c>
      <c r="H11" s="5">
        <v>17515</v>
      </c>
    </row>
    <row r="12" spans="1:8" ht="15">
      <c r="A12" s="4" t="s">
        <v>4</v>
      </c>
      <c r="B12" s="5">
        <v>111324</v>
      </c>
      <c r="C12" s="5">
        <v>29717</v>
      </c>
      <c r="D12" s="5">
        <v>15988</v>
      </c>
      <c r="E12" s="5">
        <v>13729</v>
      </c>
      <c r="F12" s="5">
        <v>81607</v>
      </c>
      <c r="G12" s="5">
        <v>48620</v>
      </c>
      <c r="H12" s="5">
        <v>32987</v>
      </c>
    </row>
    <row r="13" spans="1:8" ht="15">
      <c r="A13" s="4" t="s">
        <v>5</v>
      </c>
      <c r="B13" s="5">
        <v>71926</v>
      </c>
      <c r="C13" s="5">
        <v>8719</v>
      </c>
      <c r="D13" s="5">
        <v>3195</v>
      </c>
      <c r="E13" s="5">
        <v>5524</v>
      </c>
      <c r="F13" s="5">
        <v>63207</v>
      </c>
      <c r="G13" s="5">
        <v>33044</v>
      </c>
      <c r="H13" s="5">
        <v>30163</v>
      </c>
    </row>
    <row r="14" spans="1:8" ht="15">
      <c r="A14" s="4" t="s">
        <v>16</v>
      </c>
      <c r="B14" s="5">
        <v>1192</v>
      </c>
      <c r="C14" s="5">
        <v>277</v>
      </c>
      <c r="D14" s="5">
        <v>106</v>
      </c>
      <c r="E14" s="5">
        <v>171</v>
      </c>
      <c r="F14" s="5">
        <v>915</v>
      </c>
      <c r="G14" s="5">
        <v>441</v>
      </c>
      <c r="H14" s="5">
        <v>474</v>
      </c>
    </row>
    <row r="15" spans="1:8" ht="15">
      <c r="A15" s="9" t="s">
        <v>15</v>
      </c>
      <c r="B15" s="10">
        <f>SUM(B8:B14)</f>
        <v>1281986</v>
      </c>
      <c r="C15" s="10">
        <f aca="true" t="shared" si="0" ref="C15:H15">SUM(C8:C14)</f>
        <v>353509</v>
      </c>
      <c r="D15" s="10">
        <f t="shared" si="0"/>
        <v>162419</v>
      </c>
      <c r="E15" s="10">
        <f t="shared" si="0"/>
        <v>191090</v>
      </c>
      <c r="F15" s="10">
        <f t="shared" si="0"/>
        <v>928477</v>
      </c>
      <c r="G15" s="10">
        <f t="shared" si="0"/>
        <v>487057</v>
      </c>
      <c r="H15" s="10">
        <f t="shared" si="0"/>
        <v>441420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2" sqref="A22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16384" width="8.8515625" style="2" customWidth="1"/>
  </cols>
  <sheetData>
    <row r="1" spans="1:8" s="8" customFormat="1" ht="15.75">
      <c r="A1" s="6" t="s">
        <v>14</v>
      </c>
      <c r="B1" s="7"/>
      <c r="C1" s="7"/>
      <c r="D1" s="7"/>
      <c r="E1" s="7"/>
      <c r="F1" s="7"/>
      <c r="G1" s="7"/>
      <c r="H1" s="7"/>
    </row>
    <row r="2" ht="15">
      <c r="A2" s="1"/>
    </row>
    <row r="3" spans="1:9" ht="15">
      <c r="A3" s="12">
        <v>44713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3" t="s">
        <v>11</v>
      </c>
      <c r="D7" s="3" t="s">
        <v>12</v>
      </c>
      <c r="E7" s="3" t="s">
        <v>13</v>
      </c>
      <c r="F7" s="3" t="s">
        <v>11</v>
      </c>
      <c r="G7" s="3" t="s">
        <v>12</v>
      </c>
      <c r="H7" s="3" t="s">
        <v>13</v>
      </c>
    </row>
    <row r="8" spans="1:8" ht="15">
      <c r="A8" s="4" t="s">
        <v>0</v>
      </c>
      <c r="B8" s="5">
        <v>550557</v>
      </c>
      <c r="C8" s="5">
        <v>141275</v>
      </c>
      <c r="D8" s="5">
        <v>63862</v>
      </c>
      <c r="E8" s="5">
        <v>77413</v>
      </c>
      <c r="F8" s="5">
        <v>409282</v>
      </c>
      <c r="G8" s="5">
        <v>202634</v>
      </c>
      <c r="H8" s="5">
        <v>206648</v>
      </c>
    </row>
    <row r="9" spans="1:8" ht="15">
      <c r="A9" s="4" t="s">
        <v>1</v>
      </c>
      <c r="B9" s="5">
        <v>266749</v>
      </c>
      <c r="C9" s="5">
        <v>85982</v>
      </c>
      <c r="D9" s="5">
        <v>38520</v>
      </c>
      <c r="E9" s="5">
        <v>47462</v>
      </c>
      <c r="F9" s="5">
        <v>180767</v>
      </c>
      <c r="G9" s="5">
        <v>92989</v>
      </c>
      <c r="H9" s="5">
        <v>87778</v>
      </c>
    </row>
    <row r="10" spans="1:8" ht="15">
      <c r="A10" s="4" t="s">
        <v>2</v>
      </c>
      <c r="B10" s="5">
        <v>218696</v>
      </c>
      <c r="C10" s="5">
        <v>66261</v>
      </c>
      <c r="D10" s="5">
        <v>32056</v>
      </c>
      <c r="E10" s="5">
        <v>34205</v>
      </c>
      <c r="F10" s="5">
        <v>152435</v>
      </c>
      <c r="G10" s="5">
        <v>87094</v>
      </c>
      <c r="H10" s="5">
        <v>65341</v>
      </c>
    </row>
    <row r="11" spans="1:8" ht="15">
      <c r="A11" s="4" t="s">
        <v>3</v>
      </c>
      <c r="B11" s="5">
        <v>59345</v>
      </c>
      <c r="C11" s="5">
        <v>19501</v>
      </c>
      <c r="D11" s="5">
        <v>7932</v>
      </c>
      <c r="E11" s="5">
        <v>11569</v>
      </c>
      <c r="F11" s="5">
        <v>39844</v>
      </c>
      <c r="G11" s="5">
        <v>22182</v>
      </c>
      <c r="H11" s="5">
        <v>17662</v>
      </c>
    </row>
    <row r="12" spans="1:8" ht="15">
      <c r="A12" s="4" t="s">
        <v>4</v>
      </c>
      <c r="B12" s="5">
        <v>110818</v>
      </c>
      <c r="C12" s="5">
        <v>29474</v>
      </c>
      <c r="D12" s="5">
        <v>15860</v>
      </c>
      <c r="E12" s="5">
        <v>13614</v>
      </c>
      <c r="F12" s="5">
        <v>81344</v>
      </c>
      <c r="G12" s="5">
        <v>48484</v>
      </c>
      <c r="H12" s="5">
        <v>32860</v>
      </c>
    </row>
    <row r="13" spans="1:8" ht="15">
      <c r="A13" s="4" t="s">
        <v>5</v>
      </c>
      <c r="B13" s="5">
        <v>73701</v>
      </c>
      <c r="C13" s="5">
        <v>8886</v>
      </c>
      <c r="D13" s="5">
        <v>3251</v>
      </c>
      <c r="E13" s="5">
        <v>5635</v>
      </c>
      <c r="F13" s="5">
        <v>64815</v>
      </c>
      <c r="G13" s="5">
        <v>33860</v>
      </c>
      <c r="H13" s="5">
        <v>30955</v>
      </c>
    </row>
    <row r="14" spans="1:8" ht="15">
      <c r="A14" s="4" t="s">
        <v>16</v>
      </c>
      <c r="B14" s="5">
        <v>1310</v>
      </c>
      <c r="C14" s="5">
        <v>286</v>
      </c>
      <c r="D14" s="5">
        <v>109</v>
      </c>
      <c r="E14" s="5">
        <v>177</v>
      </c>
      <c r="F14" s="5">
        <v>1024</v>
      </c>
      <c r="G14" s="5">
        <v>513</v>
      </c>
      <c r="H14" s="5">
        <v>511</v>
      </c>
    </row>
    <row r="15" spans="1:8" ht="15">
      <c r="A15" s="9" t="s">
        <v>15</v>
      </c>
      <c r="B15" s="10">
        <f>SUM(B8:B14)</f>
        <v>1281176</v>
      </c>
      <c r="C15" s="10">
        <f aca="true" t="shared" si="0" ref="C15:H15">SUM(C8:C14)</f>
        <v>351665</v>
      </c>
      <c r="D15" s="10">
        <f t="shared" si="0"/>
        <v>161590</v>
      </c>
      <c r="E15" s="10">
        <f t="shared" si="0"/>
        <v>190075</v>
      </c>
      <c r="F15" s="10">
        <f t="shared" si="0"/>
        <v>929511</v>
      </c>
      <c r="G15" s="10">
        <f t="shared" si="0"/>
        <v>487756</v>
      </c>
      <c r="H15" s="10">
        <f t="shared" si="0"/>
        <v>441755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4" sqref="A24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16384" width="8.8515625" style="2" customWidth="1"/>
  </cols>
  <sheetData>
    <row r="1" spans="1:8" s="8" customFormat="1" ht="15.75">
      <c r="A1" s="6" t="s">
        <v>14</v>
      </c>
      <c r="B1" s="7"/>
      <c r="C1" s="7"/>
      <c r="D1" s="7"/>
      <c r="E1" s="7"/>
      <c r="F1" s="7"/>
      <c r="G1" s="7"/>
      <c r="H1" s="7"/>
    </row>
    <row r="2" ht="15">
      <c r="A2" s="1"/>
    </row>
    <row r="3" spans="1:9" ht="15">
      <c r="A3" s="12">
        <v>44743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3" t="s">
        <v>11</v>
      </c>
      <c r="D7" s="3" t="s">
        <v>12</v>
      </c>
      <c r="E7" s="3" t="s">
        <v>13</v>
      </c>
      <c r="F7" s="3" t="s">
        <v>11</v>
      </c>
      <c r="G7" s="3" t="s">
        <v>12</v>
      </c>
      <c r="H7" s="3" t="s">
        <v>13</v>
      </c>
    </row>
    <row r="8" spans="1:8" ht="15">
      <c r="A8" s="4" t="s">
        <v>0</v>
      </c>
      <c r="B8" s="5">
        <v>549831</v>
      </c>
      <c r="C8" s="5">
        <v>140574</v>
      </c>
      <c r="D8" s="5">
        <v>63571</v>
      </c>
      <c r="E8" s="5">
        <v>77003</v>
      </c>
      <c r="F8" s="5">
        <v>409257</v>
      </c>
      <c r="G8" s="5">
        <v>202679</v>
      </c>
      <c r="H8" s="5">
        <v>206578</v>
      </c>
    </row>
    <row r="9" spans="1:8" ht="15">
      <c r="A9" s="4" t="s">
        <v>1</v>
      </c>
      <c r="B9" s="5">
        <v>265612</v>
      </c>
      <c r="C9" s="5">
        <v>85229</v>
      </c>
      <c r="D9" s="5">
        <v>38234</v>
      </c>
      <c r="E9" s="5">
        <v>46995</v>
      </c>
      <c r="F9" s="5">
        <v>180383</v>
      </c>
      <c r="G9" s="5">
        <v>92853</v>
      </c>
      <c r="H9" s="5">
        <v>87530</v>
      </c>
    </row>
    <row r="10" spans="1:8" ht="15">
      <c r="A10" s="4" t="s">
        <v>2</v>
      </c>
      <c r="B10" s="5">
        <v>217786</v>
      </c>
      <c r="C10" s="5">
        <v>65710</v>
      </c>
      <c r="D10" s="5">
        <v>31828</v>
      </c>
      <c r="E10" s="5">
        <v>33882</v>
      </c>
      <c r="F10" s="5">
        <v>152076</v>
      </c>
      <c r="G10" s="5">
        <v>86986</v>
      </c>
      <c r="H10" s="5">
        <v>65090</v>
      </c>
    </row>
    <row r="11" spans="1:8" ht="15">
      <c r="A11" s="4" t="s">
        <v>3</v>
      </c>
      <c r="B11" s="5">
        <v>59783</v>
      </c>
      <c r="C11" s="5">
        <v>19655</v>
      </c>
      <c r="D11" s="5">
        <v>7943</v>
      </c>
      <c r="E11" s="5">
        <v>11712</v>
      </c>
      <c r="F11" s="5">
        <v>40128</v>
      </c>
      <c r="G11" s="5">
        <v>22284</v>
      </c>
      <c r="H11" s="5">
        <v>17844</v>
      </c>
    </row>
    <row r="12" spans="1:8" ht="15">
      <c r="A12" s="4" t="s">
        <v>4</v>
      </c>
      <c r="B12" s="5">
        <v>110257</v>
      </c>
      <c r="C12" s="5">
        <v>29191</v>
      </c>
      <c r="D12" s="5">
        <v>15702</v>
      </c>
      <c r="E12" s="5">
        <v>13489</v>
      </c>
      <c r="F12" s="5">
        <v>81066</v>
      </c>
      <c r="G12" s="5">
        <v>48356</v>
      </c>
      <c r="H12" s="5">
        <v>32710</v>
      </c>
    </row>
    <row r="13" spans="1:8" ht="15">
      <c r="A13" s="4" t="s">
        <v>5</v>
      </c>
      <c r="B13" s="5">
        <v>75658</v>
      </c>
      <c r="C13" s="5">
        <v>9109</v>
      </c>
      <c r="D13" s="5">
        <v>3332</v>
      </c>
      <c r="E13" s="5">
        <v>5777</v>
      </c>
      <c r="F13" s="5">
        <v>66549</v>
      </c>
      <c r="G13" s="5">
        <v>34747</v>
      </c>
      <c r="H13" s="5">
        <v>31802</v>
      </c>
    </row>
    <row r="14" spans="1:8" ht="15">
      <c r="A14" s="4" t="s">
        <v>16</v>
      </c>
      <c r="B14" s="5">
        <v>1435</v>
      </c>
      <c r="C14" s="5">
        <v>289</v>
      </c>
      <c r="D14" s="5">
        <v>110</v>
      </c>
      <c r="E14" s="5">
        <v>179</v>
      </c>
      <c r="F14" s="5">
        <v>1146</v>
      </c>
      <c r="G14" s="5">
        <v>609</v>
      </c>
      <c r="H14" s="5">
        <v>537</v>
      </c>
    </row>
    <row r="15" spans="1:8" ht="15">
      <c r="A15" s="9" t="s">
        <v>15</v>
      </c>
      <c r="B15" s="10">
        <v>1280362</v>
      </c>
      <c r="C15" s="10">
        <v>349757</v>
      </c>
      <c r="D15" s="10">
        <v>160720</v>
      </c>
      <c r="E15" s="10">
        <v>189037</v>
      </c>
      <c r="F15" s="10">
        <v>930605</v>
      </c>
      <c r="G15" s="10">
        <v>488514</v>
      </c>
      <c r="H15" s="10">
        <v>442091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9" sqref="A19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16384" width="8.8515625" style="2" customWidth="1"/>
  </cols>
  <sheetData>
    <row r="1" spans="1:8" s="8" customFormat="1" ht="15.75">
      <c r="A1" s="6" t="s">
        <v>14</v>
      </c>
      <c r="B1" s="7"/>
      <c r="C1" s="7"/>
      <c r="D1" s="7"/>
      <c r="E1" s="7"/>
      <c r="F1" s="7"/>
      <c r="G1" s="7"/>
      <c r="H1" s="7"/>
    </row>
    <row r="2" ht="15">
      <c r="A2" s="1"/>
    </row>
    <row r="3" spans="1:9" ht="15">
      <c r="A3" s="12">
        <v>44774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3" t="s">
        <v>11</v>
      </c>
      <c r="D7" s="3" t="s">
        <v>12</v>
      </c>
      <c r="E7" s="3" t="s">
        <v>13</v>
      </c>
      <c r="F7" s="3" t="s">
        <v>11</v>
      </c>
      <c r="G7" s="3" t="s">
        <v>12</v>
      </c>
      <c r="H7" s="3" t="s">
        <v>13</v>
      </c>
    </row>
    <row r="8" spans="1:8" ht="15">
      <c r="A8" s="4" t="s">
        <v>0</v>
      </c>
      <c r="B8" s="5">
        <v>548906</v>
      </c>
      <c r="C8" s="5">
        <v>139659</v>
      </c>
      <c r="D8" s="5">
        <v>63176</v>
      </c>
      <c r="E8" s="5">
        <v>76483</v>
      </c>
      <c r="F8" s="5">
        <v>409247</v>
      </c>
      <c r="G8" s="5">
        <v>202701</v>
      </c>
      <c r="H8" s="5">
        <v>206546</v>
      </c>
    </row>
    <row r="9" spans="1:8" ht="15">
      <c r="A9" s="4" t="s">
        <v>1</v>
      </c>
      <c r="B9" s="5">
        <v>264319</v>
      </c>
      <c r="C9" s="5">
        <v>84365</v>
      </c>
      <c r="D9" s="5">
        <v>37873</v>
      </c>
      <c r="E9" s="5">
        <v>46492</v>
      </c>
      <c r="F9" s="5">
        <v>179954</v>
      </c>
      <c r="G9" s="5">
        <v>92700</v>
      </c>
      <c r="H9" s="5">
        <v>87254</v>
      </c>
    </row>
    <row r="10" spans="1:8" ht="15">
      <c r="A10" s="4" t="s">
        <v>2</v>
      </c>
      <c r="B10" s="5">
        <v>216572</v>
      </c>
      <c r="C10" s="5">
        <v>65027</v>
      </c>
      <c r="D10" s="5">
        <v>31530</v>
      </c>
      <c r="E10" s="5">
        <v>33497</v>
      </c>
      <c r="F10" s="5">
        <v>151545</v>
      </c>
      <c r="G10" s="5">
        <v>86710</v>
      </c>
      <c r="H10" s="5">
        <v>64835</v>
      </c>
    </row>
    <row r="11" spans="1:8" ht="15">
      <c r="A11" s="4" t="s">
        <v>3</v>
      </c>
      <c r="B11" s="5">
        <v>60022</v>
      </c>
      <c r="C11" s="5">
        <v>19634</v>
      </c>
      <c r="D11" s="5">
        <v>7918</v>
      </c>
      <c r="E11" s="5">
        <v>11716</v>
      </c>
      <c r="F11" s="5">
        <v>40388</v>
      </c>
      <c r="G11" s="5">
        <v>22387</v>
      </c>
      <c r="H11" s="5">
        <v>18001</v>
      </c>
    </row>
    <row r="12" spans="1:8" ht="15">
      <c r="A12" s="4" t="s">
        <v>4</v>
      </c>
      <c r="B12" s="5">
        <v>109645</v>
      </c>
      <c r="C12" s="5">
        <v>28840</v>
      </c>
      <c r="D12" s="5">
        <v>15550</v>
      </c>
      <c r="E12" s="5">
        <v>13290</v>
      </c>
      <c r="F12" s="5">
        <v>80805</v>
      </c>
      <c r="G12" s="5">
        <v>48214</v>
      </c>
      <c r="H12" s="5">
        <v>32591</v>
      </c>
    </row>
    <row r="13" spans="1:8" ht="15">
      <c r="A13" s="4" t="s">
        <v>5</v>
      </c>
      <c r="B13" s="5">
        <v>78521</v>
      </c>
      <c r="C13" s="5">
        <v>9460</v>
      </c>
      <c r="D13" s="5">
        <v>3462</v>
      </c>
      <c r="E13" s="5">
        <v>5998</v>
      </c>
      <c r="F13" s="5">
        <v>69061</v>
      </c>
      <c r="G13" s="5">
        <v>36003</v>
      </c>
      <c r="H13" s="5">
        <v>33058</v>
      </c>
    </row>
    <row r="14" spans="1:8" ht="15">
      <c r="A14" s="4" t="s">
        <v>16</v>
      </c>
      <c r="B14" s="5">
        <v>1646</v>
      </c>
      <c r="C14" s="5">
        <v>288</v>
      </c>
      <c r="D14" s="5">
        <v>107</v>
      </c>
      <c r="E14" s="5">
        <v>181</v>
      </c>
      <c r="F14" s="5">
        <v>1358</v>
      </c>
      <c r="G14" s="5">
        <v>728</v>
      </c>
      <c r="H14" s="5">
        <v>630</v>
      </c>
    </row>
    <row r="15" spans="1:8" ht="15">
      <c r="A15" s="9" t="s">
        <v>15</v>
      </c>
      <c r="B15" s="10">
        <v>1279631</v>
      </c>
      <c r="C15" s="10">
        <v>347273</v>
      </c>
      <c r="D15" s="10">
        <v>159616</v>
      </c>
      <c r="E15" s="10">
        <v>187657</v>
      </c>
      <c r="F15" s="10">
        <v>932358</v>
      </c>
      <c r="G15" s="10">
        <v>489443</v>
      </c>
      <c r="H15" s="10">
        <v>442915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2.7109375" style="2" customWidth="1"/>
    <col min="2" max="2" width="11.140625" style="2" customWidth="1"/>
    <col min="3" max="10" width="9.140625" style="2" customWidth="1"/>
  </cols>
  <sheetData>
    <row r="1" spans="1:10" ht="15.75">
      <c r="A1" s="6" t="s">
        <v>14</v>
      </c>
      <c r="B1" s="7"/>
      <c r="C1" s="7"/>
      <c r="D1" s="7"/>
      <c r="E1" s="7"/>
      <c r="F1" s="7"/>
      <c r="G1" s="7"/>
      <c r="H1" s="7"/>
      <c r="I1" s="8"/>
      <c r="J1" s="8"/>
    </row>
    <row r="2" ht="15">
      <c r="A2" s="1"/>
    </row>
    <row r="3" spans="1:9" ht="15">
      <c r="A3" s="12">
        <v>44805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13" t="s">
        <v>11</v>
      </c>
      <c r="D7" s="13" t="s">
        <v>12</v>
      </c>
      <c r="E7" s="13" t="s">
        <v>13</v>
      </c>
      <c r="F7" s="13" t="s">
        <v>11</v>
      </c>
      <c r="G7" s="13" t="s">
        <v>12</v>
      </c>
      <c r="H7" s="13" t="s">
        <v>13</v>
      </c>
    </row>
    <row r="8" spans="1:8" ht="15">
      <c r="A8" s="4" t="s">
        <v>0</v>
      </c>
      <c r="B8" s="5">
        <v>548132</v>
      </c>
      <c r="C8" s="5">
        <v>138454</v>
      </c>
      <c r="D8" s="5">
        <v>62655</v>
      </c>
      <c r="E8" s="5">
        <v>75799</v>
      </c>
      <c r="F8" s="5">
        <v>409678</v>
      </c>
      <c r="G8" s="5">
        <v>202810</v>
      </c>
      <c r="H8" s="5">
        <v>206868</v>
      </c>
    </row>
    <row r="9" spans="1:8" ht="15">
      <c r="A9" s="4" t="s">
        <v>1</v>
      </c>
      <c r="B9" s="5">
        <v>263032</v>
      </c>
      <c r="C9" s="5">
        <v>83285</v>
      </c>
      <c r="D9" s="5">
        <v>37419</v>
      </c>
      <c r="E9" s="5">
        <v>45866</v>
      </c>
      <c r="F9" s="5">
        <v>179747</v>
      </c>
      <c r="G9" s="5">
        <v>92589</v>
      </c>
      <c r="H9" s="5">
        <v>87158</v>
      </c>
    </row>
    <row r="10" spans="1:8" ht="15">
      <c r="A10" s="4" t="s">
        <v>2</v>
      </c>
      <c r="B10" s="5">
        <v>215465</v>
      </c>
      <c r="C10" s="5">
        <v>64220</v>
      </c>
      <c r="D10" s="5">
        <v>31183</v>
      </c>
      <c r="E10" s="5">
        <v>33037</v>
      </c>
      <c r="F10" s="5">
        <v>151245</v>
      </c>
      <c r="G10" s="5">
        <v>86561</v>
      </c>
      <c r="H10" s="5">
        <v>64684</v>
      </c>
    </row>
    <row r="11" spans="1:8" ht="15">
      <c r="A11" s="4" t="s">
        <v>3</v>
      </c>
      <c r="B11" s="5">
        <v>60226</v>
      </c>
      <c r="C11" s="5">
        <v>19502</v>
      </c>
      <c r="D11" s="5">
        <v>7850</v>
      </c>
      <c r="E11" s="5">
        <v>11652</v>
      </c>
      <c r="F11" s="5">
        <v>40724</v>
      </c>
      <c r="G11" s="5">
        <v>22492</v>
      </c>
      <c r="H11" s="5">
        <v>18232</v>
      </c>
    </row>
    <row r="12" spans="1:8" ht="15">
      <c r="A12" s="4" t="s">
        <v>4</v>
      </c>
      <c r="B12" s="5">
        <v>109307</v>
      </c>
      <c r="C12" s="5">
        <v>28550</v>
      </c>
      <c r="D12" s="5">
        <v>15410</v>
      </c>
      <c r="E12" s="5">
        <v>13140</v>
      </c>
      <c r="F12" s="5">
        <v>80757</v>
      </c>
      <c r="G12" s="5">
        <v>48107</v>
      </c>
      <c r="H12" s="5">
        <v>32650</v>
      </c>
    </row>
    <row r="13" spans="1:8" ht="15">
      <c r="A13" s="4" t="s">
        <v>5</v>
      </c>
      <c r="B13" s="5">
        <v>81476</v>
      </c>
      <c r="C13" s="5">
        <v>9904</v>
      </c>
      <c r="D13" s="5">
        <v>3623</v>
      </c>
      <c r="E13" s="5">
        <v>6281</v>
      </c>
      <c r="F13" s="5">
        <v>71572</v>
      </c>
      <c r="G13" s="5">
        <v>37144</v>
      </c>
      <c r="H13" s="5">
        <v>34428</v>
      </c>
    </row>
    <row r="14" spans="1:8" ht="15">
      <c r="A14" s="4" t="s">
        <v>16</v>
      </c>
      <c r="B14" s="5">
        <v>2041</v>
      </c>
      <c r="C14" s="5">
        <v>292</v>
      </c>
      <c r="D14" s="5">
        <v>110</v>
      </c>
      <c r="E14" s="5">
        <v>182</v>
      </c>
      <c r="F14" s="5">
        <v>1749</v>
      </c>
      <c r="G14" s="5">
        <v>860</v>
      </c>
      <c r="H14" s="5">
        <v>889</v>
      </c>
    </row>
    <row r="15" spans="1:8" ht="15">
      <c r="A15" s="9" t="s">
        <v>15</v>
      </c>
      <c r="B15" s="10">
        <v>1279679</v>
      </c>
      <c r="C15" s="10">
        <v>344207</v>
      </c>
      <c r="D15" s="10">
        <v>158250</v>
      </c>
      <c r="E15" s="10">
        <v>185957</v>
      </c>
      <c r="F15" s="10">
        <v>935472</v>
      </c>
      <c r="G15" s="10">
        <v>490563</v>
      </c>
      <c r="H15" s="10">
        <v>444909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2.7109375" style="2" customWidth="1"/>
    <col min="2" max="2" width="11.140625" style="2" customWidth="1"/>
    <col min="3" max="8" width="9.140625" style="2" customWidth="1"/>
  </cols>
  <sheetData>
    <row r="1" spans="1:8" ht="15.75">
      <c r="A1" s="6" t="s">
        <v>14</v>
      </c>
      <c r="B1" s="7"/>
      <c r="C1" s="7"/>
      <c r="D1" s="7"/>
      <c r="E1" s="7"/>
      <c r="F1" s="7"/>
      <c r="G1" s="7"/>
      <c r="H1" s="7"/>
    </row>
    <row r="2" ht="15">
      <c r="A2" s="1"/>
    </row>
    <row r="3" spans="1:8" ht="15">
      <c r="A3" s="12">
        <v>44835</v>
      </c>
      <c r="B3" s="11"/>
      <c r="C3" s="11"/>
      <c r="D3" s="11"/>
      <c r="E3" s="11"/>
      <c r="F3" s="11"/>
      <c r="G3" s="11"/>
      <c r="H3" s="11"/>
    </row>
    <row r="5" spans="1:8" ht="15">
      <c r="A5" s="18" t="s">
        <v>6</v>
      </c>
      <c r="B5" s="18" t="s">
        <v>7</v>
      </c>
      <c r="C5" s="18"/>
      <c r="D5" s="18"/>
      <c r="E5" s="18"/>
      <c r="F5" s="18"/>
      <c r="G5" s="18"/>
      <c r="H5" s="18"/>
    </row>
    <row r="6" spans="1:8" ht="15">
      <c r="A6" s="18"/>
      <c r="B6" s="18" t="s">
        <v>10</v>
      </c>
      <c r="C6" s="18" t="s">
        <v>8</v>
      </c>
      <c r="D6" s="18"/>
      <c r="E6" s="18"/>
      <c r="F6" s="18" t="s">
        <v>9</v>
      </c>
      <c r="G6" s="18"/>
      <c r="H6" s="18"/>
    </row>
    <row r="7" spans="1:8" ht="15">
      <c r="A7" s="18"/>
      <c r="B7" s="18"/>
      <c r="C7" s="14" t="s">
        <v>11</v>
      </c>
      <c r="D7" s="14" t="s">
        <v>12</v>
      </c>
      <c r="E7" s="14" t="s">
        <v>13</v>
      </c>
      <c r="F7" s="14" t="s">
        <v>11</v>
      </c>
      <c r="G7" s="14" t="s">
        <v>12</v>
      </c>
      <c r="H7" s="14" t="s">
        <v>13</v>
      </c>
    </row>
    <row r="8" spans="1:8" ht="15">
      <c r="A8" s="4" t="s">
        <v>0</v>
      </c>
      <c r="B8" s="5">
        <v>548224</v>
      </c>
      <c r="C8" s="5">
        <v>137653</v>
      </c>
      <c r="D8" s="5">
        <v>62333</v>
      </c>
      <c r="E8" s="5">
        <v>75320</v>
      </c>
      <c r="F8" s="5">
        <v>410571</v>
      </c>
      <c r="G8" s="5">
        <v>203180</v>
      </c>
      <c r="H8" s="5">
        <v>207391</v>
      </c>
    </row>
    <row r="9" spans="1:8" ht="15">
      <c r="A9" s="4" t="s">
        <v>1</v>
      </c>
      <c r="B9" s="5">
        <v>262239</v>
      </c>
      <c r="C9" s="5">
        <v>82559</v>
      </c>
      <c r="D9" s="5">
        <v>37117</v>
      </c>
      <c r="E9" s="5">
        <v>45442</v>
      </c>
      <c r="F9" s="5">
        <v>179680</v>
      </c>
      <c r="G9" s="5">
        <v>92585</v>
      </c>
      <c r="H9" s="5">
        <v>87095</v>
      </c>
    </row>
    <row r="10" spans="1:8" ht="15">
      <c r="A10" s="4" t="s">
        <v>2</v>
      </c>
      <c r="B10" s="5">
        <v>214768</v>
      </c>
      <c r="C10" s="5">
        <v>63569</v>
      </c>
      <c r="D10" s="5">
        <v>30878</v>
      </c>
      <c r="E10" s="5">
        <v>32691</v>
      </c>
      <c r="F10" s="5">
        <v>151199</v>
      </c>
      <c r="G10" s="5">
        <v>86546</v>
      </c>
      <c r="H10" s="5">
        <v>64653</v>
      </c>
    </row>
    <row r="11" spans="1:8" ht="15">
      <c r="A11" s="4" t="s">
        <v>3</v>
      </c>
      <c r="B11" s="5">
        <v>60601</v>
      </c>
      <c r="C11" s="5">
        <v>19456</v>
      </c>
      <c r="D11" s="5">
        <v>7799</v>
      </c>
      <c r="E11" s="5">
        <v>11657</v>
      </c>
      <c r="F11" s="5">
        <v>41145</v>
      </c>
      <c r="G11" s="5">
        <v>22634</v>
      </c>
      <c r="H11" s="5">
        <v>18511</v>
      </c>
    </row>
    <row r="12" spans="1:8" ht="15">
      <c r="A12" s="4" t="s">
        <v>4</v>
      </c>
      <c r="B12" s="5">
        <v>108843</v>
      </c>
      <c r="C12" s="5">
        <v>28216</v>
      </c>
      <c r="D12" s="5">
        <v>15249</v>
      </c>
      <c r="E12" s="5">
        <v>12967</v>
      </c>
      <c r="F12" s="5">
        <v>80627</v>
      </c>
      <c r="G12" s="5">
        <v>48037</v>
      </c>
      <c r="H12" s="5">
        <v>32590</v>
      </c>
    </row>
    <row r="13" spans="1:8" ht="15">
      <c r="A13" s="4" t="s">
        <v>5</v>
      </c>
      <c r="B13" s="5">
        <v>83735</v>
      </c>
      <c r="C13" s="5">
        <v>10170</v>
      </c>
      <c r="D13" s="5">
        <v>3705</v>
      </c>
      <c r="E13" s="5">
        <v>6465</v>
      </c>
      <c r="F13" s="5">
        <v>73565</v>
      </c>
      <c r="G13" s="5">
        <v>38099</v>
      </c>
      <c r="H13" s="5">
        <v>35466</v>
      </c>
    </row>
    <row r="14" spans="1:8" ht="15">
      <c r="A14" s="4" t="s">
        <v>16</v>
      </c>
      <c r="B14" s="5">
        <v>2436</v>
      </c>
      <c r="C14" s="5">
        <v>295</v>
      </c>
      <c r="D14" s="5">
        <v>113</v>
      </c>
      <c r="E14" s="5">
        <v>182</v>
      </c>
      <c r="F14" s="5">
        <v>2141</v>
      </c>
      <c r="G14" s="5">
        <v>1033</v>
      </c>
      <c r="H14" s="5">
        <v>1108</v>
      </c>
    </row>
    <row r="15" spans="1:8" ht="14.25">
      <c r="A15" s="9" t="s">
        <v>15</v>
      </c>
      <c r="B15" s="10">
        <v>1280846</v>
      </c>
      <c r="C15" s="10">
        <v>341918</v>
      </c>
      <c r="D15" s="10">
        <v>157194</v>
      </c>
      <c r="E15" s="10">
        <v>184724</v>
      </c>
      <c r="F15" s="10">
        <v>938928</v>
      </c>
      <c r="G15" s="10">
        <v>492114</v>
      </c>
      <c r="H15" s="10">
        <v>446814</v>
      </c>
    </row>
  </sheetData>
  <sheetProtection/>
  <mergeCells count="5"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Evita Česka</cp:lastModifiedBy>
  <cp:lastPrinted>2023-01-11T08:02:46Z</cp:lastPrinted>
  <dcterms:created xsi:type="dcterms:W3CDTF">2006-02-15T09:22:40Z</dcterms:created>
  <dcterms:modified xsi:type="dcterms:W3CDTF">2023-01-11T08:03:21Z</dcterms:modified>
  <cp:category/>
  <cp:version/>
  <cp:contentType/>
  <cp:contentStatus/>
</cp:coreProperties>
</file>