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<sst xmlns="http://schemas.openxmlformats.org/spreadsheetml/2006/main" count="252" uniqueCount="29">
  <si>
    <t xml:space="preserve">"SWEDBANK IPS" AS </t>
  </si>
  <si>
    <t>IPAS "SEB INVESTMENT MANAGEMENT"</t>
  </si>
  <si>
    <t>IPAS "CBL ASSET MANAGEMENT"</t>
  </si>
  <si>
    <t>IPAS "INVL ASSET MANAGEMENT"</t>
  </si>
  <si>
    <t>LUMINOR ASSET MANAGEMENT IPAS</t>
  </si>
  <si>
    <t>IPAS "INDEXO"</t>
  </si>
  <si>
    <t>ABLV ASSET MANAGEMENT IPAS</t>
  </si>
  <si>
    <t>Nosaukums</t>
  </si>
  <si>
    <t>Dalībnieku skaits</t>
  </si>
  <si>
    <t>tai skaitā - brīvprātīgie</t>
  </si>
  <si>
    <t>tai skaitā - obligātie</t>
  </si>
  <si>
    <t>Pavisam</t>
  </si>
  <si>
    <t>kopā</t>
  </si>
  <si>
    <t>vīrieši</t>
  </si>
  <si>
    <t>sievietes</t>
  </si>
  <si>
    <t>Shēmas dalībnieku skaits pēc līdzdalības veida un dzimumiem pa līdzekļu pārvaldītājiem</t>
  </si>
  <si>
    <t>KOPĀ</t>
  </si>
  <si>
    <t>2021. gada 01. februāris</t>
  </si>
  <si>
    <t>2021. gada 01. marts</t>
  </si>
  <si>
    <t>2021. gada 01. aprīlis</t>
  </si>
  <si>
    <t>2021. gada 01. maijs</t>
  </si>
  <si>
    <t>2021. gada 01. jūnijs</t>
  </si>
  <si>
    <t>2021. gada 01. jūlijs</t>
  </si>
  <si>
    <t>2021. gada 01. augusts</t>
  </si>
  <si>
    <t>2021. gada 01. septembris</t>
  </si>
  <si>
    <t>2021. gada 01. oktobris</t>
  </si>
  <si>
    <t>2021. gada 01. novembris</t>
  </si>
  <si>
    <t>2021. gada 01. decembris</t>
  </si>
  <si>
    <t>2022. gada 01. janvāris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</si>
</sst>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mmm/yyyy"/>
    <numFmt numFmtId="171" formatCode="[$-426]dddd\,\ yyyy&quot;. gada &quot;d\.\ mmmm"/>
    <numFmt numFmtId="172" formatCode="00"/>
  </numFmts>
  <fonts count="42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8" ht="15">
      <c r="A1" s="4" t="s">
        <v>15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22" t="s">
        <v>17</v>
      </c>
      <c r="B3" s="23"/>
      <c r="C3" s="23"/>
      <c r="D3" s="23"/>
      <c r="E3" s="23"/>
      <c r="F3" s="23"/>
      <c r="G3" s="23"/>
      <c r="H3" s="23"/>
      <c r="I3" s="23"/>
    </row>
    <row r="5" spans="1:8" ht="15">
      <c r="A5" s="24" t="s">
        <v>7</v>
      </c>
      <c r="B5" s="24" t="s">
        <v>8</v>
      </c>
      <c r="C5" s="24"/>
      <c r="D5" s="24"/>
      <c r="E5" s="24"/>
      <c r="F5" s="24"/>
      <c r="G5" s="24"/>
      <c r="H5" s="24"/>
    </row>
    <row r="6" spans="1:8" ht="15">
      <c r="A6" s="24"/>
      <c r="B6" s="24" t="s">
        <v>11</v>
      </c>
      <c r="C6" s="24" t="s">
        <v>9</v>
      </c>
      <c r="D6" s="24"/>
      <c r="E6" s="24"/>
      <c r="F6" s="24" t="s">
        <v>10</v>
      </c>
      <c r="G6" s="24"/>
      <c r="H6" s="24"/>
    </row>
    <row r="7" spans="1:8" ht="15">
      <c r="A7" s="24"/>
      <c r="B7" s="24"/>
      <c r="C7" s="9" t="s">
        <v>12</v>
      </c>
      <c r="D7" s="9" t="s">
        <v>13</v>
      </c>
      <c r="E7" s="9" t="s">
        <v>14</v>
      </c>
      <c r="F7" s="9" t="s">
        <v>12</v>
      </c>
      <c r="G7" s="9" t="s">
        <v>13</v>
      </c>
      <c r="H7" s="9" t="s">
        <v>14</v>
      </c>
    </row>
    <row r="8" spans="1:8" ht="12.75">
      <c r="A8" s="5" t="s">
        <v>0</v>
      </c>
      <c r="B8" s="7">
        <v>552315</v>
      </c>
      <c r="C8" s="7">
        <v>155141</v>
      </c>
      <c r="D8" s="7">
        <v>69791</v>
      </c>
      <c r="E8" s="7">
        <v>85350</v>
      </c>
      <c r="F8" s="7">
        <v>397174</v>
      </c>
      <c r="G8" s="7">
        <v>195849</v>
      </c>
      <c r="H8" s="7">
        <v>201325</v>
      </c>
    </row>
    <row r="9" spans="1:8" ht="12.75">
      <c r="A9" s="5" t="s">
        <v>1</v>
      </c>
      <c r="B9" s="7">
        <v>282268</v>
      </c>
      <c r="C9" s="7">
        <v>99286</v>
      </c>
      <c r="D9" s="7">
        <v>44287</v>
      </c>
      <c r="E9" s="7">
        <v>54999</v>
      </c>
      <c r="F9" s="7">
        <v>182982</v>
      </c>
      <c r="G9" s="7">
        <v>93183</v>
      </c>
      <c r="H9" s="7">
        <v>89799</v>
      </c>
    </row>
    <row r="10" spans="1:8" ht="12.75">
      <c r="A10" s="5" t="s">
        <v>2</v>
      </c>
      <c r="B10" s="7">
        <v>236278</v>
      </c>
      <c r="C10" s="7">
        <v>79221</v>
      </c>
      <c r="D10" s="7">
        <v>37352</v>
      </c>
      <c r="E10" s="7">
        <v>41869</v>
      </c>
      <c r="F10" s="7">
        <v>157057</v>
      </c>
      <c r="G10" s="7">
        <v>88313</v>
      </c>
      <c r="H10" s="7">
        <v>68744</v>
      </c>
    </row>
    <row r="11" spans="1:8" ht="12.75">
      <c r="A11" s="5" t="s">
        <v>3</v>
      </c>
      <c r="B11" s="7">
        <v>55097</v>
      </c>
      <c r="C11" s="7">
        <v>19055</v>
      </c>
      <c r="D11" s="7">
        <v>8270</v>
      </c>
      <c r="E11" s="7">
        <v>10785</v>
      </c>
      <c r="F11" s="7">
        <v>36042</v>
      </c>
      <c r="G11" s="7">
        <v>20506</v>
      </c>
      <c r="H11" s="7">
        <v>15536</v>
      </c>
    </row>
    <row r="12" spans="1:8" ht="12.75">
      <c r="A12" s="5" t="s">
        <v>4</v>
      </c>
      <c r="B12" s="7">
        <v>119869</v>
      </c>
      <c r="C12" s="7">
        <v>34684</v>
      </c>
      <c r="D12" s="7">
        <v>18590</v>
      </c>
      <c r="E12" s="7">
        <v>16094</v>
      </c>
      <c r="F12" s="7">
        <v>85185</v>
      </c>
      <c r="G12" s="7">
        <v>50235</v>
      </c>
      <c r="H12" s="7">
        <v>34950</v>
      </c>
    </row>
    <row r="13" spans="1:8" ht="12.75">
      <c r="A13" s="5" t="s">
        <v>5</v>
      </c>
      <c r="B13" s="7">
        <v>48941</v>
      </c>
      <c r="C13" s="7">
        <v>5695</v>
      </c>
      <c r="D13" s="7">
        <v>2074</v>
      </c>
      <c r="E13" s="7">
        <v>3621</v>
      </c>
      <c r="F13" s="7">
        <v>43246</v>
      </c>
      <c r="G13" s="7">
        <v>23143</v>
      </c>
      <c r="H13" s="7">
        <v>20103</v>
      </c>
    </row>
    <row r="14" spans="1:8" ht="12.75">
      <c r="A14" s="5" t="s">
        <v>6</v>
      </c>
      <c r="B14" s="7">
        <v>987</v>
      </c>
      <c r="C14" s="7">
        <v>259</v>
      </c>
      <c r="D14" s="7">
        <v>98</v>
      </c>
      <c r="E14" s="7">
        <v>161</v>
      </c>
      <c r="F14" s="7">
        <v>728</v>
      </c>
      <c r="G14" s="7">
        <v>330</v>
      </c>
      <c r="H14" s="7">
        <v>398</v>
      </c>
    </row>
    <row r="15" spans="1:8" ht="13.5" thickBot="1">
      <c r="A15" s="6" t="s">
        <v>16</v>
      </c>
      <c r="B15" s="8">
        <v>1295755</v>
      </c>
      <c r="C15" s="8">
        <v>393341</v>
      </c>
      <c r="D15" s="8">
        <v>180462</v>
      </c>
      <c r="E15" s="8">
        <v>212879</v>
      </c>
      <c r="F15" s="8">
        <v>902414</v>
      </c>
      <c r="G15" s="8">
        <v>471559</v>
      </c>
      <c r="H15" s="8">
        <v>430855</v>
      </c>
    </row>
    <row r="16" ht="13.5" thickTop="1"/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3.00390625" style="0" customWidth="1"/>
    <col min="2" max="2" width="11.140625" style="0" customWidth="1"/>
  </cols>
  <sheetData>
    <row r="1" spans="1:8" ht="15">
      <c r="A1" s="4" t="s">
        <v>15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22" t="s">
        <v>26</v>
      </c>
      <c r="B3" s="23"/>
      <c r="C3" s="23"/>
      <c r="D3" s="23"/>
      <c r="E3" s="23"/>
      <c r="F3" s="23"/>
      <c r="G3" s="23"/>
      <c r="H3" s="23"/>
      <c r="I3" s="23"/>
    </row>
    <row r="5" spans="1:8" ht="15">
      <c r="A5" s="24" t="s">
        <v>7</v>
      </c>
      <c r="B5" s="24" t="s">
        <v>8</v>
      </c>
      <c r="C5" s="24"/>
      <c r="D5" s="24"/>
      <c r="E5" s="24"/>
      <c r="F5" s="24"/>
      <c r="G5" s="24"/>
      <c r="H5" s="24"/>
    </row>
    <row r="6" spans="1:8" ht="15">
      <c r="A6" s="24"/>
      <c r="B6" s="24" t="s">
        <v>11</v>
      </c>
      <c r="C6" s="24" t="s">
        <v>9</v>
      </c>
      <c r="D6" s="24"/>
      <c r="E6" s="24"/>
      <c r="F6" s="24" t="s">
        <v>10</v>
      </c>
      <c r="G6" s="24"/>
      <c r="H6" s="24"/>
    </row>
    <row r="7" spans="1:8" ht="15">
      <c r="A7" s="24"/>
      <c r="B7" s="24"/>
      <c r="C7" s="19" t="s">
        <v>12</v>
      </c>
      <c r="D7" s="19" t="s">
        <v>13</v>
      </c>
      <c r="E7" s="19" t="s">
        <v>14</v>
      </c>
      <c r="F7" s="19" t="s">
        <v>12</v>
      </c>
      <c r="G7" s="19" t="s">
        <v>13</v>
      </c>
      <c r="H7" s="19" t="s">
        <v>14</v>
      </c>
    </row>
    <row r="8" spans="1:8" ht="12.75">
      <c r="A8" s="5" t="s">
        <v>0</v>
      </c>
      <c r="B8" s="7">
        <v>553182</v>
      </c>
      <c r="C8" s="7">
        <v>149350</v>
      </c>
      <c r="D8" s="7">
        <v>67261</v>
      </c>
      <c r="E8" s="7">
        <v>82089</v>
      </c>
      <c r="F8" s="7">
        <v>403832</v>
      </c>
      <c r="G8" s="7">
        <v>199453</v>
      </c>
      <c r="H8" s="7">
        <v>204379</v>
      </c>
    </row>
    <row r="9" spans="1:8" ht="12.75">
      <c r="A9" s="5" t="s">
        <v>1</v>
      </c>
      <c r="B9" s="7">
        <v>274150</v>
      </c>
      <c r="C9" s="7">
        <v>92891</v>
      </c>
      <c r="D9" s="7">
        <v>41531</v>
      </c>
      <c r="E9" s="7">
        <v>51360</v>
      </c>
      <c r="F9" s="7">
        <v>181259</v>
      </c>
      <c r="G9" s="7">
        <v>92736</v>
      </c>
      <c r="H9" s="7">
        <v>88523</v>
      </c>
    </row>
    <row r="10" spans="1:8" ht="12.75">
      <c r="A10" s="5" t="s">
        <v>2</v>
      </c>
      <c r="B10" s="7">
        <v>227637</v>
      </c>
      <c r="C10" s="7">
        <v>73549</v>
      </c>
      <c r="D10" s="7">
        <v>35102</v>
      </c>
      <c r="E10" s="7">
        <v>38447</v>
      </c>
      <c r="F10" s="7">
        <v>154088</v>
      </c>
      <c r="G10" s="7">
        <v>87486</v>
      </c>
      <c r="H10" s="7">
        <v>66602</v>
      </c>
    </row>
    <row r="11" spans="1:8" ht="12.75">
      <c r="A11" s="5" t="s">
        <v>3</v>
      </c>
      <c r="B11" s="7">
        <v>58170</v>
      </c>
      <c r="C11" s="7">
        <v>19972</v>
      </c>
      <c r="D11" s="7">
        <v>8332</v>
      </c>
      <c r="E11" s="7">
        <v>11640</v>
      </c>
      <c r="F11" s="7">
        <v>38198</v>
      </c>
      <c r="G11" s="7">
        <v>21359</v>
      </c>
      <c r="H11" s="7">
        <v>16839</v>
      </c>
    </row>
    <row r="12" spans="1:8" ht="12.75">
      <c r="A12" s="5" t="s">
        <v>4</v>
      </c>
      <c r="B12" s="7">
        <v>114643</v>
      </c>
      <c r="C12" s="7">
        <v>32072</v>
      </c>
      <c r="D12" s="7">
        <v>17262</v>
      </c>
      <c r="E12" s="7">
        <v>14810</v>
      </c>
      <c r="F12" s="7">
        <v>82571</v>
      </c>
      <c r="G12" s="7">
        <v>48983</v>
      </c>
      <c r="H12" s="7">
        <v>33588</v>
      </c>
    </row>
    <row r="13" spans="1:8" ht="12.75">
      <c r="A13" s="5" t="s">
        <v>5</v>
      </c>
      <c r="B13" s="7">
        <v>61578</v>
      </c>
      <c r="C13" s="7">
        <v>7612</v>
      </c>
      <c r="D13" s="7">
        <v>2762</v>
      </c>
      <c r="E13" s="7">
        <v>4850</v>
      </c>
      <c r="F13" s="7">
        <v>53966</v>
      </c>
      <c r="G13" s="7">
        <v>28595</v>
      </c>
      <c r="H13" s="7">
        <v>25371</v>
      </c>
    </row>
    <row r="14" spans="1:8" ht="12.75">
      <c r="A14" s="5" t="s">
        <v>6</v>
      </c>
      <c r="B14" s="7">
        <v>1045</v>
      </c>
      <c r="C14" s="7">
        <v>250</v>
      </c>
      <c r="D14" s="7">
        <v>95</v>
      </c>
      <c r="E14" s="7">
        <v>155</v>
      </c>
      <c r="F14" s="7">
        <v>795</v>
      </c>
      <c r="G14" s="7">
        <v>358</v>
      </c>
      <c r="H14" s="7">
        <v>437</v>
      </c>
    </row>
    <row r="15" spans="1:8" ht="13.5" thickBot="1">
      <c r="A15" s="6" t="s">
        <v>16</v>
      </c>
      <c r="B15" s="8">
        <f>SUM(B8:B14)</f>
        <v>1290405</v>
      </c>
      <c r="C15" s="8">
        <f aca="true" t="shared" si="0" ref="C15:H15">SUM(C8:C14)</f>
        <v>375696</v>
      </c>
      <c r="D15" s="8">
        <f t="shared" si="0"/>
        <v>172345</v>
      </c>
      <c r="E15" s="8">
        <f t="shared" si="0"/>
        <v>203351</v>
      </c>
      <c r="F15" s="8">
        <f t="shared" si="0"/>
        <v>914709</v>
      </c>
      <c r="G15" s="8">
        <f t="shared" si="0"/>
        <v>478970</v>
      </c>
      <c r="H15" s="8">
        <f t="shared" si="0"/>
        <v>435739</v>
      </c>
    </row>
    <row r="16" ht="13.5" thickTop="1"/>
    <row r="19" spans="2:8" ht="12.75">
      <c r="B19" s="18"/>
      <c r="C19" s="18"/>
      <c r="D19" s="18"/>
      <c r="E19" s="18"/>
      <c r="F19" s="18"/>
      <c r="G19" s="18"/>
      <c r="H19" s="18"/>
    </row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3.00390625" style="0" customWidth="1"/>
    <col min="2" max="2" width="11.140625" style="0" customWidth="1"/>
  </cols>
  <sheetData>
    <row r="1" spans="1:8" ht="15">
      <c r="A1" s="4" t="s">
        <v>15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22" t="s">
        <v>27</v>
      </c>
      <c r="B3" s="23"/>
      <c r="C3" s="23"/>
      <c r="D3" s="23"/>
      <c r="E3" s="23"/>
      <c r="F3" s="23"/>
      <c r="G3" s="23"/>
      <c r="H3" s="23"/>
      <c r="I3" s="23"/>
    </row>
    <row r="5" spans="1:8" ht="15">
      <c r="A5" s="24" t="s">
        <v>7</v>
      </c>
      <c r="B5" s="24" t="s">
        <v>8</v>
      </c>
      <c r="C5" s="24"/>
      <c r="D5" s="24"/>
      <c r="E5" s="24"/>
      <c r="F5" s="24"/>
      <c r="G5" s="24"/>
      <c r="H5" s="24"/>
    </row>
    <row r="6" spans="1:8" ht="15">
      <c r="A6" s="24"/>
      <c r="B6" s="24" t="s">
        <v>11</v>
      </c>
      <c r="C6" s="24" t="s">
        <v>9</v>
      </c>
      <c r="D6" s="24"/>
      <c r="E6" s="24"/>
      <c r="F6" s="24" t="s">
        <v>10</v>
      </c>
      <c r="G6" s="24"/>
      <c r="H6" s="24"/>
    </row>
    <row r="7" spans="1:8" ht="15">
      <c r="A7" s="24"/>
      <c r="B7" s="24"/>
      <c r="C7" s="20" t="s">
        <v>12</v>
      </c>
      <c r="D7" s="20" t="s">
        <v>13</v>
      </c>
      <c r="E7" s="20" t="s">
        <v>14</v>
      </c>
      <c r="F7" s="20" t="s">
        <v>12</v>
      </c>
      <c r="G7" s="20" t="s">
        <v>13</v>
      </c>
      <c r="H7" s="20" t="s">
        <v>14</v>
      </c>
    </row>
    <row r="8" spans="1:8" ht="12.75">
      <c r="A8" s="5" t="s">
        <v>0</v>
      </c>
      <c r="B8" s="7">
        <v>555065</v>
      </c>
      <c r="C8" s="7">
        <v>148779</v>
      </c>
      <c r="D8" s="7">
        <v>66994</v>
      </c>
      <c r="E8" s="7">
        <v>81785</v>
      </c>
      <c r="F8" s="7">
        <v>406286</v>
      </c>
      <c r="G8" s="7">
        <v>200706</v>
      </c>
      <c r="H8" s="7">
        <v>205580</v>
      </c>
    </row>
    <row r="9" spans="1:8" ht="12.75">
      <c r="A9" s="5" t="s">
        <v>1</v>
      </c>
      <c r="B9" s="7">
        <v>274176</v>
      </c>
      <c r="C9" s="7">
        <v>92262</v>
      </c>
      <c r="D9" s="7">
        <v>41264</v>
      </c>
      <c r="E9" s="7">
        <v>50998</v>
      </c>
      <c r="F9" s="7">
        <v>181914</v>
      </c>
      <c r="G9" s="7">
        <v>93118</v>
      </c>
      <c r="H9" s="7">
        <v>88796</v>
      </c>
    </row>
    <row r="10" spans="1:8" ht="12.75">
      <c r="A10" s="5" t="s">
        <v>2</v>
      </c>
      <c r="B10" s="7">
        <v>227563</v>
      </c>
      <c r="C10" s="7">
        <v>73116</v>
      </c>
      <c r="D10" s="7">
        <v>34911</v>
      </c>
      <c r="E10" s="7">
        <v>38205</v>
      </c>
      <c r="F10" s="7">
        <v>154447</v>
      </c>
      <c r="G10" s="7">
        <v>87727</v>
      </c>
      <c r="H10" s="7">
        <v>66720</v>
      </c>
    </row>
    <row r="11" spans="1:8" ht="12.75">
      <c r="A11" s="5" t="s">
        <v>3</v>
      </c>
      <c r="B11" s="7">
        <v>58614</v>
      </c>
      <c r="C11" s="7">
        <v>19909</v>
      </c>
      <c r="D11" s="7">
        <v>8308</v>
      </c>
      <c r="E11" s="7">
        <v>11601</v>
      </c>
      <c r="F11" s="7">
        <v>38705</v>
      </c>
      <c r="G11" s="7">
        <v>21599</v>
      </c>
      <c r="H11" s="7">
        <v>17106</v>
      </c>
    </row>
    <row r="12" spans="1:8" ht="12.75">
      <c r="A12" s="5" t="s">
        <v>4</v>
      </c>
      <c r="B12" s="7">
        <v>114639</v>
      </c>
      <c r="C12" s="7">
        <v>31833</v>
      </c>
      <c r="D12" s="7">
        <v>17133</v>
      </c>
      <c r="E12" s="7">
        <v>14700</v>
      </c>
      <c r="F12" s="7">
        <v>82806</v>
      </c>
      <c r="G12" s="7">
        <v>49136</v>
      </c>
      <c r="H12" s="7">
        <v>33670</v>
      </c>
    </row>
    <row r="13" spans="1:8" ht="12.75">
      <c r="A13" s="5" t="s">
        <v>5</v>
      </c>
      <c r="B13" s="7">
        <v>62783</v>
      </c>
      <c r="C13" s="7">
        <v>7721</v>
      </c>
      <c r="D13" s="7">
        <v>2802</v>
      </c>
      <c r="E13" s="7">
        <v>4919</v>
      </c>
      <c r="F13" s="7">
        <v>55062</v>
      </c>
      <c r="G13" s="7">
        <v>29202</v>
      </c>
      <c r="H13" s="7">
        <v>25860</v>
      </c>
    </row>
    <row r="14" spans="1:8" ht="12.75">
      <c r="A14" s="5" t="s">
        <v>6</v>
      </c>
      <c r="B14" s="7">
        <v>1039</v>
      </c>
      <c r="C14" s="7">
        <v>243</v>
      </c>
      <c r="D14" s="7">
        <v>92</v>
      </c>
      <c r="E14" s="7">
        <v>151</v>
      </c>
      <c r="F14" s="7">
        <v>796</v>
      </c>
      <c r="G14" s="7">
        <v>361</v>
      </c>
      <c r="H14" s="7">
        <v>435</v>
      </c>
    </row>
    <row r="15" spans="1:8" ht="13.5" thickBot="1">
      <c r="A15" s="6" t="s">
        <v>16</v>
      </c>
      <c r="B15" s="8">
        <v>1293879</v>
      </c>
      <c r="C15" s="8">
        <v>373863</v>
      </c>
      <c r="D15" s="8">
        <v>171504</v>
      </c>
      <c r="E15" s="8">
        <v>202359</v>
      </c>
      <c r="F15" s="8">
        <v>920016</v>
      </c>
      <c r="G15" s="8">
        <v>481849</v>
      </c>
      <c r="H15" s="8">
        <v>438167</v>
      </c>
    </row>
    <row r="16" ht="13.5" thickTop="1"/>
    <row r="19" spans="2:8" ht="12.75">
      <c r="B19" s="18"/>
      <c r="C19" s="18"/>
      <c r="D19" s="18"/>
      <c r="E19" s="18"/>
      <c r="F19" s="18"/>
      <c r="G19" s="18"/>
      <c r="H19" s="18"/>
    </row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5" sqref="A5:A7"/>
    </sheetView>
  </sheetViews>
  <sheetFormatPr defaultColWidth="9.140625" defaultRowHeight="12.75"/>
  <cols>
    <col min="1" max="1" width="43.00390625" style="0" customWidth="1"/>
    <col min="2" max="2" width="11.140625" style="0" customWidth="1"/>
  </cols>
  <sheetData>
    <row r="1" spans="1:8" ht="15">
      <c r="A1" s="4" t="s">
        <v>15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22" t="s">
        <v>28</v>
      </c>
      <c r="B3" s="23"/>
      <c r="C3" s="23"/>
      <c r="D3" s="23"/>
      <c r="E3" s="23"/>
      <c r="F3" s="23"/>
      <c r="G3" s="23"/>
      <c r="H3" s="23"/>
      <c r="I3" s="23"/>
    </row>
    <row r="5" spans="1:8" ht="15">
      <c r="A5" s="24" t="s">
        <v>7</v>
      </c>
      <c r="B5" s="24" t="s">
        <v>8</v>
      </c>
      <c r="C5" s="24"/>
      <c r="D5" s="24"/>
      <c r="E5" s="24"/>
      <c r="F5" s="24"/>
      <c r="G5" s="24"/>
      <c r="H5" s="24"/>
    </row>
    <row r="6" spans="1:8" ht="15">
      <c r="A6" s="24"/>
      <c r="B6" s="24" t="s">
        <v>11</v>
      </c>
      <c r="C6" s="24" t="s">
        <v>9</v>
      </c>
      <c r="D6" s="24"/>
      <c r="E6" s="24"/>
      <c r="F6" s="24" t="s">
        <v>10</v>
      </c>
      <c r="G6" s="24"/>
      <c r="H6" s="24"/>
    </row>
    <row r="7" spans="1:8" ht="15">
      <c r="A7" s="24"/>
      <c r="B7" s="24"/>
      <c r="C7" s="21" t="s">
        <v>12</v>
      </c>
      <c r="D7" s="21" t="s">
        <v>13</v>
      </c>
      <c r="E7" s="21" t="s">
        <v>14</v>
      </c>
      <c r="F7" s="21" t="s">
        <v>12</v>
      </c>
      <c r="G7" s="21" t="s">
        <v>13</v>
      </c>
      <c r="H7" s="21" t="s">
        <v>14</v>
      </c>
    </row>
    <row r="8" spans="1:8" ht="12.75">
      <c r="A8" s="5" t="s">
        <v>0</v>
      </c>
      <c r="B8" s="7">
        <v>555397</v>
      </c>
      <c r="C8" s="7">
        <v>147827</v>
      </c>
      <c r="D8" s="7">
        <v>66595</v>
      </c>
      <c r="E8" s="7">
        <v>81232</v>
      </c>
      <c r="F8" s="7">
        <v>407570</v>
      </c>
      <c r="G8" s="7">
        <v>201378</v>
      </c>
      <c r="H8" s="7">
        <v>206192</v>
      </c>
    </row>
    <row r="9" spans="1:8" ht="12.75">
      <c r="A9" s="5" t="s">
        <v>1</v>
      </c>
      <c r="B9" s="7">
        <v>273318</v>
      </c>
      <c r="C9" s="7">
        <v>91326</v>
      </c>
      <c r="D9" s="7">
        <v>40833</v>
      </c>
      <c r="E9" s="7">
        <v>50493</v>
      </c>
      <c r="F9" s="7">
        <v>181992</v>
      </c>
      <c r="G9" s="7">
        <v>93216</v>
      </c>
      <c r="H9" s="7">
        <v>88776</v>
      </c>
    </row>
    <row r="10" spans="1:8" ht="12.75">
      <c r="A10" s="5" t="s">
        <v>2</v>
      </c>
      <c r="B10" s="7">
        <v>226668</v>
      </c>
      <c r="C10" s="7">
        <v>72384</v>
      </c>
      <c r="D10" s="7">
        <v>34614</v>
      </c>
      <c r="E10" s="7">
        <v>37770</v>
      </c>
      <c r="F10" s="7">
        <v>154284</v>
      </c>
      <c r="G10" s="7">
        <v>87708</v>
      </c>
      <c r="H10" s="7">
        <v>66576</v>
      </c>
    </row>
    <row r="11" spans="1:8" ht="12.75">
      <c r="A11" s="5" t="s">
        <v>3</v>
      </c>
      <c r="B11" s="7">
        <v>58968</v>
      </c>
      <c r="C11" s="7">
        <v>19900</v>
      </c>
      <c r="D11" s="7">
        <v>8254</v>
      </c>
      <c r="E11" s="7">
        <v>11646</v>
      </c>
      <c r="F11" s="7">
        <v>39068</v>
      </c>
      <c r="G11" s="7">
        <v>21783</v>
      </c>
      <c r="H11" s="7">
        <v>17285</v>
      </c>
    </row>
    <row r="12" spans="1:8" ht="12.75">
      <c r="A12" s="5" t="s">
        <v>4</v>
      </c>
      <c r="B12" s="7">
        <v>114159</v>
      </c>
      <c r="C12" s="7">
        <v>31485</v>
      </c>
      <c r="D12" s="7">
        <v>16941</v>
      </c>
      <c r="E12" s="7">
        <v>14544</v>
      </c>
      <c r="F12" s="7">
        <v>82674</v>
      </c>
      <c r="G12" s="7">
        <v>49079</v>
      </c>
      <c r="H12" s="7">
        <v>33595</v>
      </c>
    </row>
    <row r="13" spans="1:8" ht="12.75">
      <c r="A13" s="5" t="s">
        <v>5</v>
      </c>
      <c r="B13" s="7">
        <v>64815</v>
      </c>
      <c r="C13" s="7">
        <v>7949</v>
      </c>
      <c r="D13" s="7">
        <v>2891</v>
      </c>
      <c r="E13" s="7">
        <v>5058</v>
      </c>
      <c r="F13" s="7">
        <v>56866</v>
      </c>
      <c r="G13" s="7">
        <v>30041</v>
      </c>
      <c r="H13" s="7">
        <v>26825</v>
      </c>
    </row>
    <row r="14" spans="1:8" ht="12.75">
      <c r="A14" s="5" t="s">
        <v>6</v>
      </c>
      <c r="B14" s="7">
        <v>1052</v>
      </c>
      <c r="C14" s="7">
        <v>247</v>
      </c>
      <c r="D14" s="7">
        <v>94</v>
      </c>
      <c r="E14" s="7">
        <v>153</v>
      </c>
      <c r="F14" s="7">
        <v>805</v>
      </c>
      <c r="G14" s="7">
        <v>366</v>
      </c>
      <c r="H14" s="7">
        <v>439</v>
      </c>
    </row>
    <row r="15" spans="1:8" ht="13.5" thickBot="1">
      <c r="A15" s="6" t="s">
        <v>16</v>
      </c>
      <c r="B15" s="8">
        <f>SUM(B8:B14)</f>
        <v>1294377</v>
      </c>
      <c r="C15" s="8">
        <f aca="true" t="shared" si="0" ref="C15:H15">SUM(C8:C14)</f>
        <v>371118</v>
      </c>
      <c r="D15" s="8">
        <f t="shared" si="0"/>
        <v>170222</v>
      </c>
      <c r="E15" s="8">
        <f t="shared" si="0"/>
        <v>200896</v>
      </c>
      <c r="F15" s="8">
        <f t="shared" si="0"/>
        <v>923259</v>
      </c>
      <c r="G15" s="8">
        <f t="shared" si="0"/>
        <v>483571</v>
      </c>
      <c r="H15" s="8">
        <f t="shared" si="0"/>
        <v>439688</v>
      </c>
    </row>
    <row r="16" ht="13.5" thickTop="1"/>
    <row r="19" spans="2:8" ht="12.75">
      <c r="B19" s="18"/>
      <c r="C19" s="18"/>
      <c r="D19" s="18"/>
      <c r="E19" s="18"/>
      <c r="F19" s="18"/>
      <c r="G19" s="18"/>
      <c r="H19" s="18"/>
    </row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8" ht="15">
      <c r="A1" s="4" t="s">
        <v>15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22" t="s">
        <v>18</v>
      </c>
      <c r="B3" s="23"/>
      <c r="C3" s="23"/>
      <c r="D3" s="23"/>
      <c r="E3" s="23"/>
      <c r="F3" s="23"/>
      <c r="G3" s="23"/>
      <c r="H3" s="23"/>
      <c r="I3" s="23"/>
    </row>
    <row r="5" spans="1:8" ht="15">
      <c r="A5" s="24" t="s">
        <v>7</v>
      </c>
      <c r="B5" s="24" t="s">
        <v>8</v>
      </c>
      <c r="C5" s="24"/>
      <c r="D5" s="24"/>
      <c r="E5" s="24"/>
      <c r="F5" s="24"/>
      <c r="G5" s="24"/>
      <c r="H5" s="24"/>
    </row>
    <row r="6" spans="1:8" ht="15">
      <c r="A6" s="24"/>
      <c r="B6" s="24" t="s">
        <v>11</v>
      </c>
      <c r="C6" s="24" t="s">
        <v>9</v>
      </c>
      <c r="D6" s="24"/>
      <c r="E6" s="24"/>
      <c r="F6" s="24" t="s">
        <v>10</v>
      </c>
      <c r="G6" s="24"/>
      <c r="H6" s="24"/>
    </row>
    <row r="7" spans="1:8" ht="15">
      <c r="A7" s="24"/>
      <c r="B7" s="24"/>
      <c r="C7" s="10" t="s">
        <v>12</v>
      </c>
      <c r="D7" s="10" t="s">
        <v>13</v>
      </c>
      <c r="E7" s="10" t="s">
        <v>14</v>
      </c>
      <c r="F7" s="10" t="s">
        <v>12</v>
      </c>
      <c r="G7" s="10" t="s">
        <v>13</v>
      </c>
      <c r="H7" s="10" t="s">
        <v>14</v>
      </c>
    </row>
    <row r="8" spans="1:8" ht="12.75">
      <c r="A8" s="5" t="s">
        <v>0</v>
      </c>
      <c r="B8" s="7">
        <v>552988</v>
      </c>
      <c r="C8" s="7">
        <v>155005</v>
      </c>
      <c r="D8" s="7">
        <v>69734</v>
      </c>
      <c r="E8" s="7">
        <v>85271</v>
      </c>
      <c r="F8" s="7">
        <v>397983</v>
      </c>
      <c r="G8" s="7">
        <v>196302</v>
      </c>
      <c r="H8" s="7">
        <v>201681</v>
      </c>
    </row>
    <row r="9" spans="1:8" ht="12.75">
      <c r="A9" s="5" t="s">
        <v>1</v>
      </c>
      <c r="B9" s="7">
        <v>281739</v>
      </c>
      <c r="C9" s="7">
        <v>98887</v>
      </c>
      <c r="D9" s="7">
        <v>44114</v>
      </c>
      <c r="E9" s="7">
        <v>54773</v>
      </c>
      <c r="F9" s="7">
        <v>182852</v>
      </c>
      <c r="G9" s="7">
        <v>93175</v>
      </c>
      <c r="H9" s="7">
        <v>89677</v>
      </c>
    </row>
    <row r="10" spans="1:8" ht="12.75">
      <c r="A10" s="5" t="s">
        <v>2</v>
      </c>
      <c r="B10" s="7">
        <v>235488</v>
      </c>
      <c r="C10" s="7">
        <v>78759</v>
      </c>
      <c r="D10" s="7">
        <v>37160</v>
      </c>
      <c r="E10" s="7">
        <v>41599</v>
      </c>
      <c r="F10" s="7">
        <v>156729</v>
      </c>
      <c r="G10" s="7">
        <v>88233</v>
      </c>
      <c r="H10" s="7">
        <v>68496</v>
      </c>
    </row>
    <row r="11" spans="1:8" ht="12.75">
      <c r="A11" s="5" t="s">
        <v>3</v>
      </c>
      <c r="B11" s="7">
        <v>55423</v>
      </c>
      <c r="C11" s="7">
        <v>19192</v>
      </c>
      <c r="D11" s="7">
        <v>8274</v>
      </c>
      <c r="E11" s="7">
        <v>10918</v>
      </c>
      <c r="F11" s="7">
        <v>36231</v>
      </c>
      <c r="G11" s="7">
        <v>20561</v>
      </c>
      <c r="H11" s="7">
        <v>15670</v>
      </c>
    </row>
    <row r="12" spans="1:8" ht="12.75">
      <c r="A12" s="5" t="s">
        <v>4</v>
      </c>
      <c r="B12" s="7">
        <v>119320</v>
      </c>
      <c r="C12" s="7">
        <v>34516</v>
      </c>
      <c r="D12" s="7">
        <v>18501</v>
      </c>
      <c r="E12" s="7">
        <v>16015</v>
      </c>
      <c r="F12" s="7">
        <v>84804</v>
      </c>
      <c r="G12" s="7">
        <v>50020</v>
      </c>
      <c r="H12" s="7">
        <v>34784</v>
      </c>
    </row>
    <row r="13" spans="1:8" ht="12.75">
      <c r="A13" s="5" t="s">
        <v>5</v>
      </c>
      <c r="B13" s="7">
        <v>50044</v>
      </c>
      <c r="C13" s="7">
        <v>5925</v>
      </c>
      <c r="D13" s="7">
        <v>2156</v>
      </c>
      <c r="E13" s="7">
        <v>3769</v>
      </c>
      <c r="F13" s="7">
        <v>44119</v>
      </c>
      <c r="G13" s="7">
        <v>23619</v>
      </c>
      <c r="H13" s="7">
        <v>20500</v>
      </c>
    </row>
    <row r="14" spans="1:8" ht="12.75">
      <c r="A14" s="5" t="s">
        <v>6</v>
      </c>
      <c r="B14" s="7">
        <v>994</v>
      </c>
      <c r="C14" s="7">
        <v>263</v>
      </c>
      <c r="D14" s="7">
        <v>99</v>
      </c>
      <c r="E14" s="7">
        <v>164</v>
      </c>
      <c r="F14" s="7">
        <v>731</v>
      </c>
      <c r="G14" s="7">
        <v>334</v>
      </c>
      <c r="H14" s="7">
        <v>397</v>
      </c>
    </row>
    <row r="15" spans="1:8" ht="13.5" thickBot="1">
      <c r="A15" s="6" t="s">
        <v>16</v>
      </c>
      <c r="B15" s="8">
        <v>1295996</v>
      </c>
      <c r="C15" s="8">
        <v>392547</v>
      </c>
      <c r="D15" s="8">
        <v>180038</v>
      </c>
      <c r="E15" s="8">
        <v>212509</v>
      </c>
      <c r="F15" s="8">
        <v>903449</v>
      </c>
      <c r="G15" s="8">
        <v>472244</v>
      </c>
      <c r="H15" s="8">
        <v>431205</v>
      </c>
    </row>
    <row r="16" ht="13.5" thickTop="1"/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42.421875" style="0" customWidth="1"/>
    <col min="2" max="2" width="11.140625" style="0" customWidth="1"/>
  </cols>
  <sheetData>
    <row r="1" spans="1:8" ht="15">
      <c r="A1" s="4" t="s">
        <v>15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22" t="s">
        <v>19</v>
      </c>
      <c r="B3" s="23"/>
      <c r="C3" s="23"/>
      <c r="D3" s="23"/>
      <c r="E3" s="23"/>
      <c r="F3" s="23"/>
      <c r="G3" s="23"/>
      <c r="H3" s="23"/>
      <c r="I3" s="23"/>
    </row>
    <row r="5" spans="1:8" ht="15">
      <c r="A5" s="24" t="s">
        <v>7</v>
      </c>
      <c r="B5" s="24" t="s">
        <v>8</v>
      </c>
      <c r="C5" s="24"/>
      <c r="D5" s="24"/>
      <c r="E5" s="24"/>
      <c r="F5" s="24"/>
      <c r="G5" s="24"/>
      <c r="H5" s="24"/>
    </row>
    <row r="6" spans="1:8" ht="15">
      <c r="A6" s="24"/>
      <c r="B6" s="24" t="s">
        <v>11</v>
      </c>
      <c r="C6" s="24" t="s">
        <v>9</v>
      </c>
      <c r="D6" s="24"/>
      <c r="E6" s="24"/>
      <c r="F6" s="24" t="s">
        <v>10</v>
      </c>
      <c r="G6" s="24"/>
      <c r="H6" s="24"/>
    </row>
    <row r="7" spans="1:8" ht="15">
      <c r="A7" s="24"/>
      <c r="B7" s="24"/>
      <c r="C7" s="11" t="s">
        <v>12</v>
      </c>
      <c r="D7" s="11" t="s">
        <v>13</v>
      </c>
      <c r="E7" s="11" t="s">
        <v>14</v>
      </c>
      <c r="F7" s="11" t="s">
        <v>12</v>
      </c>
      <c r="G7" s="11" t="s">
        <v>13</v>
      </c>
      <c r="H7" s="11" t="s">
        <v>14</v>
      </c>
    </row>
    <row r="8" spans="1:8" ht="12.75">
      <c r="A8" s="5" t="s">
        <v>0</v>
      </c>
      <c r="B8" s="7">
        <v>553496</v>
      </c>
      <c r="C8" s="7">
        <v>154774</v>
      </c>
      <c r="D8" s="7">
        <v>69653</v>
      </c>
      <c r="E8" s="7">
        <v>85121</v>
      </c>
      <c r="F8" s="7">
        <v>398722</v>
      </c>
      <c r="G8" s="7">
        <v>196709</v>
      </c>
      <c r="H8" s="7">
        <v>202013</v>
      </c>
    </row>
    <row r="9" spans="1:8" ht="12.75">
      <c r="A9" s="5" t="s">
        <v>1</v>
      </c>
      <c r="B9" s="7">
        <v>280999</v>
      </c>
      <c r="C9" s="7">
        <v>98380</v>
      </c>
      <c r="D9" s="7">
        <v>43881</v>
      </c>
      <c r="E9" s="7">
        <v>54499</v>
      </c>
      <c r="F9" s="7">
        <v>182619</v>
      </c>
      <c r="G9" s="7">
        <v>93057</v>
      </c>
      <c r="H9" s="7">
        <v>89562</v>
      </c>
    </row>
    <row r="10" spans="1:8" ht="12.75">
      <c r="A10" s="5" t="s">
        <v>2</v>
      </c>
      <c r="B10" s="7">
        <v>234311</v>
      </c>
      <c r="C10" s="7">
        <v>78170</v>
      </c>
      <c r="D10" s="7">
        <v>36949</v>
      </c>
      <c r="E10" s="7">
        <v>41221</v>
      </c>
      <c r="F10" s="7">
        <v>156141</v>
      </c>
      <c r="G10" s="7">
        <v>88063</v>
      </c>
      <c r="H10" s="7">
        <v>68078</v>
      </c>
    </row>
    <row r="11" spans="1:8" ht="12.75">
      <c r="A11" s="5" t="s">
        <v>3</v>
      </c>
      <c r="B11" s="7">
        <v>55803</v>
      </c>
      <c r="C11" s="7">
        <v>19396</v>
      </c>
      <c r="D11" s="7">
        <v>8299</v>
      </c>
      <c r="E11" s="7">
        <v>11097</v>
      </c>
      <c r="F11" s="7">
        <v>36407</v>
      </c>
      <c r="G11" s="7">
        <v>20613</v>
      </c>
      <c r="H11" s="7">
        <v>15794</v>
      </c>
    </row>
    <row r="12" spans="1:8" ht="12.75">
      <c r="A12" s="5" t="s">
        <v>4</v>
      </c>
      <c r="B12" s="7">
        <v>118588</v>
      </c>
      <c r="C12" s="7">
        <v>34232</v>
      </c>
      <c r="D12" s="7">
        <v>18330</v>
      </c>
      <c r="E12" s="7">
        <v>15902</v>
      </c>
      <c r="F12" s="7">
        <v>84356</v>
      </c>
      <c r="G12" s="7">
        <v>49771</v>
      </c>
      <c r="H12" s="7">
        <v>34585</v>
      </c>
    </row>
    <row r="13" spans="1:8" ht="12.75">
      <c r="A13" s="5" t="s">
        <v>5</v>
      </c>
      <c r="B13" s="7">
        <v>51672</v>
      </c>
      <c r="C13" s="7">
        <v>6336</v>
      </c>
      <c r="D13" s="7">
        <v>2331</v>
      </c>
      <c r="E13" s="7">
        <v>4005</v>
      </c>
      <c r="F13" s="7">
        <v>45336</v>
      </c>
      <c r="G13" s="7">
        <v>24279</v>
      </c>
      <c r="H13" s="7">
        <v>21057</v>
      </c>
    </row>
    <row r="14" spans="1:8" ht="12.75">
      <c r="A14" s="5" t="s">
        <v>6</v>
      </c>
      <c r="B14" s="7">
        <v>1009</v>
      </c>
      <c r="C14" s="7">
        <v>264</v>
      </c>
      <c r="D14" s="7">
        <v>100</v>
      </c>
      <c r="E14" s="7">
        <v>164</v>
      </c>
      <c r="F14" s="7">
        <v>745</v>
      </c>
      <c r="G14" s="7">
        <v>338</v>
      </c>
      <c r="H14" s="7">
        <v>407</v>
      </c>
    </row>
    <row r="15" spans="1:8" ht="13.5" thickBot="1">
      <c r="A15" s="6" t="s">
        <v>16</v>
      </c>
      <c r="B15" s="8">
        <v>1295878</v>
      </c>
      <c r="C15" s="8">
        <v>391552</v>
      </c>
      <c r="D15" s="8">
        <v>179543</v>
      </c>
      <c r="E15" s="8">
        <v>212009</v>
      </c>
      <c r="F15" s="8">
        <v>904326</v>
      </c>
      <c r="G15" s="8">
        <v>472830</v>
      </c>
      <c r="H15" s="8">
        <v>431496</v>
      </c>
    </row>
    <row r="16" ht="13.5" thickTop="1"/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2.140625" style="0" customWidth="1"/>
    <col min="2" max="2" width="11.140625" style="0" customWidth="1"/>
  </cols>
  <sheetData>
    <row r="1" spans="1:8" ht="15">
      <c r="A1" s="4" t="s">
        <v>15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22" t="s">
        <v>20</v>
      </c>
      <c r="B3" s="23"/>
      <c r="C3" s="23"/>
      <c r="D3" s="23"/>
      <c r="E3" s="23"/>
      <c r="F3" s="23"/>
      <c r="G3" s="23"/>
      <c r="H3" s="23"/>
      <c r="I3" s="23"/>
    </row>
    <row r="5" spans="1:8" ht="15">
      <c r="A5" s="24" t="s">
        <v>7</v>
      </c>
      <c r="B5" s="24" t="s">
        <v>8</v>
      </c>
      <c r="C5" s="24"/>
      <c r="D5" s="24"/>
      <c r="E5" s="24"/>
      <c r="F5" s="24"/>
      <c r="G5" s="24"/>
      <c r="H5" s="24"/>
    </row>
    <row r="6" spans="1:8" ht="15">
      <c r="A6" s="24"/>
      <c r="B6" s="24" t="s">
        <v>11</v>
      </c>
      <c r="C6" s="24" t="s">
        <v>9</v>
      </c>
      <c r="D6" s="24"/>
      <c r="E6" s="24"/>
      <c r="F6" s="24" t="s">
        <v>10</v>
      </c>
      <c r="G6" s="24"/>
      <c r="H6" s="24"/>
    </row>
    <row r="7" spans="1:8" ht="15">
      <c r="A7" s="24"/>
      <c r="B7" s="24"/>
      <c r="C7" s="12" t="s">
        <v>12</v>
      </c>
      <c r="D7" s="12" t="s">
        <v>13</v>
      </c>
      <c r="E7" s="12" t="s">
        <v>14</v>
      </c>
      <c r="F7" s="12" t="s">
        <v>12</v>
      </c>
      <c r="G7" s="12" t="s">
        <v>13</v>
      </c>
      <c r="H7" s="12" t="s">
        <v>14</v>
      </c>
    </row>
    <row r="8" spans="1:8" ht="12.75">
      <c r="A8" s="5" t="s">
        <v>0</v>
      </c>
      <c r="B8" s="7">
        <v>553174</v>
      </c>
      <c r="C8" s="7">
        <v>154243</v>
      </c>
      <c r="D8" s="7">
        <v>69398</v>
      </c>
      <c r="E8" s="7">
        <v>84845</v>
      </c>
      <c r="F8" s="7">
        <v>398931</v>
      </c>
      <c r="G8" s="7">
        <v>196827</v>
      </c>
      <c r="H8" s="7">
        <v>202104</v>
      </c>
    </row>
    <row r="9" spans="1:8" ht="12.75">
      <c r="A9" s="5" t="s">
        <v>1</v>
      </c>
      <c r="B9" s="7">
        <v>280185</v>
      </c>
      <c r="C9" s="7">
        <v>97815</v>
      </c>
      <c r="D9" s="7">
        <v>43603</v>
      </c>
      <c r="E9" s="7">
        <v>54212</v>
      </c>
      <c r="F9" s="7">
        <v>182370</v>
      </c>
      <c r="G9" s="7">
        <v>92935</v>
      </c>
      <c r="H9" s="7">
        <v>89435</v>
      </c>
    </row>
    <row r="10" spans="1:8" ht="12.75">
      <c r="A10" s="5" t="s">
        <v>2</v>
      </c>
      <c r="B10" s="7">
        <v>233405</v>
      </c>
      <c r="C10" s="7">
        <v>77635</v>
      </c>
      <c r="D10" s="7">
        <v>36743</v>
      </c>
      <c r="E10" s="7">
        <v>40892</v>
      </c>
      <c r="F10" s="7">
        <v>155770</v>
      </c>
      <c r="G10" s="7">
        <v>87897</v>
      </c>
      <c r="H10" s="7">
        <v>67873</v>
      </c>
    </row>
    <row r="11" spans="1:8" ht="12.75">
      <c r="A11" s="5" t="s">
        <v>3</v>
      </c>
      <c r="B11" s="7">
        <v>56103</v>
      </c>
      <c r="C11" s="7">
        <v>19474</v>
      </c>
      <c r="D11" s="7">
        <v>8314</v>
      </c>
      <c r="E11" s="7">
        <v>11160</v>
      </c>
      <c r="F11" s="7">
        <v>36629</v>
      </c>
      <c r="G11" s="7">
        <v>20708</v>
      </c>
      <c r="H11" s="7">
        <v>15921</v>
      </c>
    </row>
    <row r="12" spans="1:8" ht="12.75">
      <c r="A12" s="5" t="s">
        <v>4</v>
      </c>
      <c r="B12" s="7">
        <v>118019</v>
      </c>
      <c r="C12" s="7">
        <v>33979</v>
      </c>
      <c r="D12" s="7">
        <v>18193</v>
      </c>
      <c r="E12" s="7">
        <v>15786</v>
      </c>
      <c r="F12" s="7">
        <v>84040</v>
      </c>
      <c r="G12" s="7">
        <v>49600</v>
      </c>
      <c r="H12" s="7">
        <v>34440</v>
      </c>
    </row>
    <row r="13" spans="1:8" ht="12.75">
      <c r="A13" s="5" t="s">
        <v>5</v>
      </c>
      <c r="B13" s="7">
        <v>53187</v>
      </c>
      <c r="C13" s="7">
        <v>6582</v>
      </c>
      <c r="D13" s="7">
        <v>2443</v>
      </c>
      <c r="E13" s="7">
        <v>4139</v>
      </c>
      <c r="F13" s="7">
        <v>46605</v>
      </c>
      <c r="G13" s="7">
        <v>25058</v>
      </c>
      <c r="H13" s="7">
        <v>21547</v>
      </c>
    </row>
    <row r="14" spans="1:8" ht="12.75">
      <c r="A14" s="5" t="s">
        <v>6</v>
      </c>
      <c r="B14" s="7">
        <v>1026</v>
      </c>
      <c r="C14" s="7">
        <v>261</v>
      </c>
      <c r="D14" s="7">
        <v>98</v>
      </c>
      <c r="E14" s="7">
        <v>163</v>
      </c>
      <c r="F14" s="7">
        <v>765</v>
      </c>
      <c r="G14" s="7">
        <v>344</v>
      </c>
      <c r="H14" s="7">
        <v>421</v>
      </c>
    </row>
    <row r="15" spans="1:8" ht="13.5" thickBot="1">
      <c r="A15" s="6" t="s">
        <v>16</v>
      </c>
      <c r="B15" s="8">
        <v>1295099</v>
      </c>
      <c r="C15" s="8">
        <v>389989</v>
      </c>
      <c r="D15" s="8">
        <v>178792</v>
      </c>
      <c r="E15" s="8">
        <v>211197</v>
      </c>
      <c r="F15" s="8">
        <v>905110</v>
      </c>
      <c r="G15" s="8">
        <v>473369</v>
      </c>
      <c r="H15" s="8">
        <v>431741</v>
      </c>
    </row>
    <row r="16" ht="13.5" thickTop="1"/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0.8515625" style="0" customWidth="1"/>
    <col min="2" max="2" width="11.140625" style="0" customWidth="1"/>
  </cols>
  <sheetData>
    <row r="1" spans="1:8" ht="15">
      <c r="A1" s="4" t="s">
        <v>15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22" t="s">
        <v>21</v>
      </c>
      <c r="B3" s="23"/>
      <c r="C3" s="23"/>
      <c r="D3" s="23"/>
      <c r="E3" s="23"/>
      <c r="F3" s="23"/>
      <c r="G3" s="23"/>
      <c r="H3" s="23"/>
      <c r="I3" s="23"/>
    </row>
    <row r="5" spans="1:8" ht="15">
      <c r="A5" s="24" t="s">
        <v>7</v>
      </c>
      <c r="B5" s="24" t="s">
        <v>8</v>
      </c>
      <c r="C5" s="24"/>
      <c r="D5" s="24"/>
      <c r="E5" s="24"/>
      <c r="F5" s="24"/>
      <c r="G5" s="24"/>
      <c r="H5" s="24"/>
    </row>
    <row r="6" spans="1:8" ht="15">
      <c r="A6" s="24"/>
      <c r="B6" s="24" t="s">
        <v>11</v>
      </c>
      <c r="C6" s="24" t="s">
        <v>9</v>
      </c>
      <c r="D6" s="24"/>
      <c r="E6" s="24"/>
      <c r="F6" s="24" t="s">
        <v>10</v>
      </c>
      <c r="G6" s="24"/>
      <c r="H6" s="24"/>
    </row>
    <row r="7" spans="1:8" ht="15">
      <c r="A7" s="24"/>
      <c r="B7" s="24"/>
      <c r="C7" s="13" t="s">
        <v>12</v>
      </c>
      <c r="D7" s="13" t="s">
        <v>13</v>
      </c>
      <c r="E7" s="13" t="s">
        <v>14</v>
      </c>
      <c r="F7" s="13" t="s">
        <v>12</v>
      </c>
      <c r="G7" s="13" t="s">
        <v>13</v>
      </c>
      <c r="H7" s="13" t="s">
        <v>14</v>
      </c>
    </row>
    <row r="8" spans="1:8" ht="12.75">
      <c r="A8" s="5" t="s">
        <v>0</v>
      </c>
      <c r="B8" s="7">
        <v>552645</v>
      </c>
      <c r="C8" s="7">
        <v>153564</v>
      </c>
      <c r="D8" s="7">
        <v>69085</v>
      </c>
      <c r="E8" s="7">
        <v>84479</v>
      </c>
      <c r="F8" s="7">
        <v>399081</v>
      </c>
      <c r="G8" s="7">
        <v>196999</v>
      </c>
      <c r="H8" s="7">
        <v>202082</v>
      </c>
    </row>
    <row r="9" spans="1:8" ht="12.75">
      <c r="A9" s="5" t="s">
        <v>1</v>
      </c>
      <c r="B9" s="7">
        <v>279282</v>
      </c>
      <c r="C9" s="7">
        <v>97194</v>
      </c>
      <c r="D9" s="7">
        <v>43345</v>
      </c>
      <c r="E9" s="7">
        <v>53849</v>
      </c>
      <c r="F9" s="7">
        <v>182088</v>
      </c>
      <c r="G9" s="7">
        <v>92827</v>
      </c>
      <c r="H9" s="7">
        <v>89261</v>
      </c>
    </row>
    <row r="10" spans="1:8" ht="12.75">
      <c r="A10" s="5" t="s">
        <v>2</v>
      </c>
      <c r="B10" s="7">
        <v>232502</v>
      </c>
      <c r="C10" s="7">
        <v>77082</v>
      </c>
      <c r="D10" s="7">
        <v>36513</v>
      </c>
      <c r="E10" s="7">
        <v>40569</v>
      </c>
      <c r="F10" s="7">
        <v>155420</v>
      </c>
      <c r="G10" s="7">
        <v>87751</v>
      </c>
      <c r="H10" s="7">
        <v>67669</v>
      </c>
    </row>
    <row r="11" spans="1:8" ht="12.75">
      <c r="A11" s="5" t="s">
        <v>3</v>
      </c>
      <c r="B11" s="7">
        <v>56318</v>
      </c>
      <c r="C11" s="7">
        <v>19554</v>
      </c>
      <c r="D11" s="7">
        <v>8303</v>
      </c>
      <c r="E11" s="7">
        <v>11251</v>
      </c>
      <c r="F11" s="7">
        <v>36764</v>
      </c>
      <c r="G11" s="7">
        <v>20738</v>
      </c>
      <c r="H11" s="7">
        <v>16026</v>
      </c>
    </row>
    <row r="12" spans="1:8" ht="12.75">
      <c r="A12" s="5" t="s">
        <v>4</v>
      </c>
      <c r="B12" s="7">
        <v>117374</v>
      </c>
      <c r="C12" s="7">
        <v>33697</v>
      </c>
      <c r="D12" s="7">
        <v>18062</v>
      </c>
      <c r="E12" s="7">
        <v>15635</v>
      </c>
      <c r="F12" s="7">
        <v>83677</v>
      </c>
      <c r="G12" s="7">
        <v>49402</v>
      </c>
      <c r="H12" s="7">
        <v>34275</v>
      </c>
    </row>
    <row r="13" spans="1:8" ht="12.75">
      <c r="A13" s="5" t="s">
        <v>5</v>
      </c>
      <c r="B13" s="7">
        <v>54647</v>
      </c>
      <c r="C13" s="7">
        <v>6751</v>
      </c>
      <c r="D13" s="7">
        <v>2505</v>
      </c>
      <c r="E13" s="7">
        <v>4246</v>
      </c>
      <c r="F13" s="7">
        <v>47896</v>
      </c>
      <c r="G13" s="7">
        <v>25707</v>
      </c>
      <c r="H13" s="7">
        <v>22189</v>
      </c>
    </row>
    <row r="14" spans="1:8" ht="12.75">
      <c r="A14" s="5" t="s">
        <v>6</v>
      </c>
      <c r="B14" s="7">
        <v>1038</v>
      </c>
      <c r="C14" s="7">
        <v>265</v>
      </c>
      <c r="D14" s="7">
        <v>98</v>
      </c>
      <c r="E14" s="7">
        <v>167</v>
      </c>
      <c r="F14" s="7">
        <v>773</v>
      </c>
      <c r="G14" s="7">
        <v>347</v>
      </c>
      <c r="H14" s="7">
        <v>426</v>
      </c>
    </row>
    <row r="15" spans="1:8" ht="13.5" thickBot="1">
      <c r="A15" s="6" t="s">
        <v>16</v>
      </c>
      <c r="B15" s="8">
        <f>SUM(B8:B14)</f>
        <v>1293806</v>
      </c>
      <c r="C15" s="8">
        <f aca="true" t="shared" si="0" ref="C15:H15">SUM(C8:C14)</f>
        <v>388107</v>
      </c>
      <c r="D15" s="8">
        <f t="shared" si="0"/>
        <v>177911</v>
      </c>
      <c r="E15" s="8">
        <f t="shared" si="0"/>
        <v>210196</v>
      </c>
      <c r="F15" s="8">
        <f t="shared" si="0"/>
        <v>905699</v>
      </c>
      <c r="G15" s="8">
        <f t="shared" si="0"/>
        <v>473771</v>
      </c>
      <c r="H15" s="8">
        <f t="shared" si="0"/>
        <v>431928</v>
      </c>
    </row>
    <row r="16" ht="13.5" thickTop="1"/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3.00390625" style="0" customWidth="1"/>
    <col min="2" max="2" width="11.140625" style="0" customWidth="1"/>
  </cols>
  <sheetData>
    <row r="1" spans="1:8" ht="15">
      <c r="A1" s="4" t="s">
        <v>15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22" t="s">
        <v>22</v>
      </c>
      <c r="B3" s="23"/>
      <c r="C3" s="23"/>
      <c r="D3" s="23"/>
      <c r="E3" s="23"/>
      <c r="F3" s="23"/>
      <c r="G3" s="23"/>
      <c r="H3" s="23"/>
      <c r="I3" s="23"/>
    </row>
    <row r="5" spans="1:8" ht="15">
      <c r="A5" s="24" t="s">
        <v>7</v>
      </c>
      <c r="B5" s="24" t="s">
        <v>8</v>
      </c>
      <c r="C5" s="24"/>
      <c r="D5" s="24"/>
      <c r="E5" s="24"/>
      <c r="F5" s="24"/>
      <c r="G5" s="24"/>
      <c r="H5" s="24"/>
    </row>
    <row r="6" spans="1:8" ht="15">
      <c r="A6" s="24"/>
      <c r="B6" s="24" t="s">
        <v>11</v>
      </c>
      <c r="C6" s="24" t="s">
        <v>9</v>
      </c>
      <c r="D6" s="24"/>
      <c r="E6" s="24"/>
      <c r="F6" s="24" t="s">
        <v>10</v>
      </c>
      <c r="G6" s="24"/>
      <c r="H6" s="24"/>
    </row>
    <row r="7" spans="1:8" ht="15">
      <c r="A7" s="24"/>
      <c r="B7" s="24"/>
      <c r="C7" s="14" t="s">
        <v>12</v>
      </c>
      <c r="D7" s="14" t="s">
        <v>13</v>
      </c>
      <c r="E7" s="14" t="s">
        <v>14</v>
      </c>
      <c r="F7" s="14" t="s">
        <v>12</v>
      </c>
      <c r="G7" s="14" t="s">
        <v>13</v>
      </c>
      <c r="H7" s="14" t="s">
        <v>14</v>
      </c>
    </row>
    <row r="8" spans="1:8" ht="12.75">
      <c r="A8" s="5" t="s">
        <v>0</v>
      </c>
      <c r="B8" s="7">
        <v>552684</v>
      </c>
      <c r="C8" s="7">
        <v>152927</v>
      </c>
      <c r="D8" s="7">
        <v>68829</v>
      </c>
      <c r="E8" s="7">
        <v>84098</v>
      </c>
      <c r="F8" s="7">
        <v>399757</v>
      </c>
      <c r="G8" s="7">
        <v>197469</v>
      </c>
      <c r="H8" s="7">
        <v>202288</v>
      </c>
    </row>
    <row r="9" spans="1:8" ht="12.75">
      <c r="A9" s="5" t="s">
        <v>1</v>
      </c>
      <c r="B9" s="7">
        <v>278423</v>
      </c>
      <c r="C9" s="7">
        <v>96522</v>
      </c>
      <c r="D9" s="7">
        <v>43047</v>
      </c>
      <c r="E9" s="7">
        <v>53475</v>
      </c>
      <c r="F9" s="7">
        <v>181901</v>
      </c>
      <c r="G9" s="7">
        <v>92768</v>
      </c>
      <c r="H9" s="7">
        <v>89133</v>
      </c>
    </row>
    <row r="10" spans="1:8" ht="12.75">
      <c r="A10" s="5" t="s">
        <v>2</v>
      </c>
      <c r="B10" s="7">
        <v>231739</v>
      </c>
      <c r="C10" s="7">
        <v>76563</v>
      </c>
      <c r="D10" s="7">
        <v>36289</v>
      </c>
      <c r="E10" s="7">
        <v>40274</v>
      </c>
      <c r="F10" s="7">
        <v>155176</v>
      </c>
      <c r="G10" s="7">
        <v>87697</v>
      </c>
      <c r="H10" s="7">
        <v>67479</v>
      </c>
    </row>
    <row r="11" spans="1:8" ht="12.75">
      <c r="A11" s="5" t="s">
        <v>3</v>
      </c>
      <c r="B11" s="7">
        <v>56533</v>
      </c>
      <c r="C11" s="7">
        <v>19609</v>
      </c>
      <c r="D11" s="7">
        <v>8304</v>
      </c>
      <c r="E11" s="7">
        <v>11305</v>
      </c>
      <c r="F11" s="7">
        <v>36924</v>
      </c>
      <c r="G11" s="7">
        <v>20796</v>
      </c>
      <c r="H11" s="7">
        <v>16128</v>
      </c>
    </row>
    <row r="12" spans="1:8" ht="12.75">
      <c r="A12" s="5" t="s">
        <v>4</v>
      </c>
      <c r="B12" s="7">
        <v>116835</v>
      </c>
      <c r="C12" s="7">
        <v>33435</v>
      </c>
      <c r="D12" s="7">
        <v>17928</v>
      </c>
      <c r="E12" s="7">
        <v>15507</v>
      </c>
      <c r="F12" s="7">
        <v>83400</v>
      </c>
      <c r="G12" s="7">
        <v>49265</v>
      </c>
      <c r="H12" s="7">
        <v>34135</v>
      </c>
    </row>
    <row r="13" spans="1:8" ht="12.75">
      <c r="A13" s="5" t="s">
        <v>5</v>
      </c>
      <c r="B13" s="7">
        <v>55651</v>
      </c>
      <c r="C13" s="7">
        <v>6934</v>
      </c>
      <c r="D13" s="7">
        <v>2560</v>
      </c>
      <c r="E13" s="7">
        <v>4374</v>
      </c>
      <c r="F13" s="7">
        <v>48717</v>
      </c>
      <c r="G13" s="7">
        <v>26113</v>
      </c>
      <c r="H13" s="7">
        <v>22604</v>
      </c>
    </row>
    <row r="14" spans="1:8" ht="12.75">
      <c r="A14" s="5" t="s">
        <v>6</v>
      </c>
      <c r="B14" s="7">
        <v>1040</v>
      </c>
      <c r="C14" s="7">
        <v>261</v>
      </c>
      <c r="D14" s="7">
        <v>99</v>
      </c>
      <c r="E14" s="7">
        <v>162</v>
      </c>
      <c r="F14" s="7">
        <v>779</v>
      </c>
      <c r="G14" s="7">
        <v>347</v>
      </c>
      <c r="H14" s="7">
        <v>432</v>
      </c>
    </row>
    <row r="15" spans="1:8" ht="13.5" thickBot="1">
      <c r="A15" s="6" t="s">
        <v>16</v>
      </c>
      <c r="B15" s="8">
        <f>SUM(B8:B14)</f>
        <v>1292905</v>
      </c>
      <c r="C15" s="8">
        <f aca="true" t="shared" si="0" ref="C15:H15">SUM(C8:C14)</f>
        <v>386251</v>
      </c>
      <c r="D15" s="8">
        <f t="shared" si="0"/>
        <v>177056</v>
      </c>
      <c r="E15" s="8">
        <f t="shared" si="0"/>
        <v>209195</v>
      </c>
      <c r="F15" s="8">
        <f t="shared" si="0"/>
        <v>906654</v>
      </c>
      <c r="G15" s="8">
        <f t="shared" si="0"/>
        <v>474455</v>
      </c>
      <c r="H15" s="8">
        <f t="shared" si="0"/>
        <v>432199</v>
      </c>
    </row>
    <row r="16" ht="13.5" thickTop="1"/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3.00390625" style="0" customWidth="1"/>
    <col min="2" max="2" width="11.140625" style="0" customWidth="1"/>
  </cols>
  <sheetData>
    <row r="1" spans="1:8" ht="15">
      <c r="A1" s="4" t="s">
        <v>15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22" t="s">
        <v>23</v>
      </c>
      <c r="B3" s="23"/>
      <c r="C3" s="23"/>
      <c r="D3" s="23"/>
      <c r="E3" s="23"/>
      <c r="F3" s="23"/>
      <c r="G3" s="23"/>
      <c r="H3" s="23"/>
      <c r="I3" s="23"/>
    </row>
    <row r="5" spans="1:8" ht="15">
      <c r="A5" s="24" t="s">
        <v>7</v>
      </c>
      <c r="B5" s="24" t="s">
        <v>8</v>
      </c>
      <c r="C5" s="24"/>
      <c r="D5" s="24"/>
      <c r="E5" s="24"/>
      <c r="F5" s="24"/>
      <c r="G5" s="24"/>
      <c r="H5" s="24"/>
    </row>
    <row r="6" spans="1:8" ht="15">
      <c r="A6" s="24"/>
      <c r="B6" s="24" t="s">
        <v>11</v>
      </c>
      <c r="C6" s="24" t="s">
        <v>9</v>
      </c>
      <c r="D6" s="24"/>
      <c r="E6" s="24"/>
      <c r="F6" s="24" t="s">
        <v>10</v>
      </c>
      <c r="G6" s="24"/>
      <c r="H6" s="24"/>
    </row>
    <row r="7" spans="1:8" ht="15">
      <c r="A7" s="24"/>
      <c r="B7" s="24"/>
      <c r="C7" s="15" t="s">
        <v>12</v>
      </c>
      <c r="D7" s="15" t="s">
        <v>13</v>
      </c>
      <c r="E7" s="15" t="s">
        <v>14</v>
      </c>
      <c r="F7" s="15" t="s">
        <v>12</v>
      </c>
      <c r="G7" s="15" t="s">
        <v>13</v>
      </c>
      <c r="H7" s="15" t="s">
        <v>14</v>
      </c>
    </row>
    <row r="8" spans="1:8" ht="12.75">
      <c r="A8" s="5" t="s">
        <v>0</v>
      </c>
      <c r="B8" s="7">
        <v>552004</v>
      </c>
      <c r="C8" s="7">
        <v>152071</v>
      </c>
      <c r="D8" s="7">
        <v>68442</v>
      </c>
      <c r="E8" s="7">
        <v>83629</v>
      </c>
      <c r="F8" s="7">
        <v>399933</v>
      </c>
      <c r="G8" s="7">
        <v>197541</v>
      </c>
      <c r="H8" s="7">
        <v>202392</v>
      </c>
    </row>
    <row r="9" spans="1:8" ht="12.75">
      <c r="A9" s="5" t="s">
        <v>1</v>
      </c>
      <c r="B9" s="7">
        <v>277203</v>
      </c>
      <c r="C9" s="7">
        <v>95644</v>
      </c>
      <c r="D9" s="7">
        <v>42669</v>
      </c>
      <c r="E9" s="7">
        <v>52975</v>
      </c>
      <c r="F9" s="7">
        <v>181559</v>
      </c>
      <c r="G9" s="7">
        <v>92624</v>
      </c>
      <c r="H9" s="7">
        <v>88935</v>
      </c>
    </row>
    <row r="10" spans="1:8" ht="12.75">
      <c r="A10" s="5" t="s">
        <v>2</v>
      </c>
      <c r="B10" s="7">
        <v>230711</v>
      </c>
      <c r="C10" s="7">
        <v>75888</v>
      </c>
      <c r="D10" s="7">
        <v>36046</v>
      </c>
      <c r="E10" s="7">
        <v>39842</v>
      </c>
      <c r="F10" s="7">
        <v>154823</v>
      </c>
      <c r="G10" s="7">
        <v>87544</v>
      </c>
      <c r="H10" s="7">
        <v>67279</v>
      </c>
    </row>
    <row r="11" spans="1:8" ht="12.75">
      <c r="A11" s="5" t="s">
        <v>3</v>
      </c>
      <c r="B11" s="7">
        <v>56737</v>
      </c>
      <c r="C11" s="7">
        <v>19674</v>
      </c>
      <c r="D11" s="7">
        <v>8316</v>
      </c>
      <c r="E11" s="7">
        <v>11358</v>
      </c>
      <c r="F11" s="7">
        <v>37063</v>
      </c>
      <c r="G11" s="7">
        <v>20871</v>
      </c>
      <c r="H11" s="7">
        <v>16192</v>
      </c>
    </row>
    <row r="12" spans="1:8" ht="12.75">
      <c r="A12" s="5" t="s">
        <v>4</v>
      </c>
      <c r="B12" s="7">
        <v>116151</v>
      </c>
      <c r="C12" s="7">
        <v>33110</v>
      </c>
      <c r="D12" s="7">
        <v>17771</v>
      </c>
      <c r="E12" s="7">
        <v>15339</v>
      </c>
      <c r="F12" s="7">
        <v>83041</v>
      </c>
      <c r="G12" s="7">
        <v>49092</v>
      </c>
      <c r="H12" s="7">
        <v>33949</v>
      </c>
    </row>
    <row r="13" spans="1:8" ht="12.75">
      <c r="A13" s="5" t="s">
        <v>5</v>
      </c>
      <c r="B13" s="7">
        <v>57036</v>
      </c>
      <c r="C13" s="7">
        <v>7142</v>
      </c>
      <c r="D13" s="7">
        <v>2625</v>
      </c>
      <c r="E13" s="7">
        <v>4517</v>
      </c>
      <c r="F13" s="7">
        <v>49894</v>
      </c>
      <c r="G13" s="7">
        <v>26696</v>
      </c>
      <c r="H13" s="7">
        <v>23198</v>
      </c>
    </row>
    <row r="14" spans="1:8" ht="12.75">
      <c r="A14" s="5" t="s">
        <v>6</v>
      </c>
      <c r="B14" s="7">
        <v>1038</v>
      </c>
      <c r="C14" s="7">
        <v>254</v>
      </c>
      <c r="D14" s="7">
        <v>97</v>
      </c>
      <c r="E14" s="7">
        <v>157</v>
      </c>
      <c r="F14" s="7">
        <v>784</v>
      </c>
      <c r="G14" s="7">
        <v>350</v>
      </c>
      <c r="H14" s="7">
        <v>434</v>
      </c>
    </row>
    <row r="15" spans="1:8" ht="13.5" thickBot="1">
      <c r="A15" s="6" t="s">
        <v>16</v>
      </c>
      <c r="B15" s="8">
        <f>SUM(B8:B14)</f>
        <v>1290880</v>
      </c>
      <c r="C15" s="8">
        <f aca="true" t="shared" si="0" ref="C15:H15">SUM(C8:C14)</f>
        <v>383783</v>
      </c>
      <c r="D15" s="8">
        <f t="shared" si="0"/>
        <v>175966</v>
      </c>
      <c r="E15" s="8">
        <f t="shared" si="0"/>
        <v>207817</v>
      </c>
      <c r="F15" s="8">
        <f t="shared" si="0"/>
        <v>907097</v>
      </c>
      <c r="G15" s="8">
        <f t="shared" si="0"/>
        <v>474718</v>
      </c>
      <c r="H15" s="8">
        <f t="shared" si="0"/>
        <v>432379</v>
      </c>
    </row>
    <row r="16" ht="13.5" thickTop="1"/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3.00390625" style="0" customWidth="1"/>
    <col min="2" max="2" width="11.140625" style="0" customWidth="1"/>
  </cols>
  <sheetData>
    <row r="1" spans="1:8" ht="15">
      <c r="A1" s="4" t="s">
        <v>15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22" t="s">
        <v>24</v>
      </c>
      <c r="B3" s="23"/>
      <c r="C3" s="23"/>
      <c r="D3" s="23"/>
      <c r="E3" s="23"/>
      <c r="F3" s="23"/>
      <c r="G3" s="23"/>
      <c r="H3" s="23"/>
      <c r="I3" s="23"/>
    </row>
    <row r="5" spans="1:8" ht="15">
      <c r="A5" s="24" t="s">
        <v>7</v>
      </c>
      <c r="B5" s="24" t="s">
        <v>8</v>
      </c>
      <c r="C5" s="24"/>
      <c r="D5" s="24"/>
      <c r="E5" s="24"/>
      <c r="F5" s="24"/>
      <c r="G5" s="24"/>
      <c r="H5" s="24"/>
    </row>
    <row r="6" spans="1:8" ht="15">
      <c r="A6" s="24"/>
      <c r="B6" s="24" t="s">
        <v>11</v>
      </c>
      <c r="C6" s="24" t="s">
        <v>9</v>
      </c>
      <c r="D6" s="24"/>
      <c r="E6" s="24"/>
      <c r="F6" s="24" t="s">
        <v>10</v>
      </c>
      <c r="G6" s="24"/>
      <c r="H6" s="24"/>
    </row>
    <row r="7" spans="1:8" ht="15">
      <c r="A7" s="24"/>
      <c r="B7" s="24"/>
      <c r="C7" s="16" t="s">
        <v>12</v>
      </c>
      <c r="D7" s="16" t="s">
        <v>13</v>
      </c>
      <c r="E7" s="16" t="s">
        <v>14</v>
      </c>
      <c r="F7" s="16" t="s">
        <v>12</v>
      </c>
      <c r="G7" s="16" t="s">
        <v>13</v>
      </c>
      <c r="H7" s="16" t="s">
        <v>14</v>
      </c>
    </row>
    <row r="8" spans="1:8" ht="12.75">
      <c r="A8" s="5" t="s">
        <v>0</v>
      </c>
      <c r="B8" s="7">
        <v>552083</v>
      </c>
      <c r="C8" s="7">
        <v>151456</v>
      </c>
      <c r="D8" s="7">
        <v>68185</v>
      </c>
      <c r="E8" s="7">
        <v>83271</v>
      </c>
      <c r="F8" s="7">
        <v>400627</v>
      </c>
      <c r="G8" s="7">
        <v>197872</v>
      </c>
      <c r="H8" s="7">
        <v>202755</v>
      </c>
    </row>
    <row r="9" spans="1:8" ht="12.75">
      <c r="A9" s="5" t="s">
        <v>1</v>
      </c>
      <c r="B9" s="7">
        <v>276178</v>
      </c>
      <c r="C9" s="7">
        <v>94897</v>
      </c>
      <c r="D9" s="7">
        <v>42371</v>
      </c>
      <c r="E9" s="7">
        <v>52526</v>
      </c>
      <c r="F9" s="7">
        <v>181281</v>
      </c>
      <c r="G9" s="7">
        <v>92544</v>
      </c>
      <c r="H9" s="7">
        <v>88737</v>
      </c>
    </row>
    <row r="10" spans="1:8" ht="12.75">
      <c r="A10" s="5" t="s">
        <v>2</v>
      </c>
      <c r="B10" s="7">
        <v>229658</v>
      </c>
      <c r="C10" s="7">
        <v>75226</v>
      </c>
      <c r="D10" s="7">
        <v>35765</v>
      </c>
      <c r="E10" s="7">
        <v>39461</v>
      </c>
      <c r="F10" s="7">
        <v>154432</v>
      </c>
      <c r="G10" s="7">
        <v>87445</v>
      </c>
      <c r="H10" s="7">
        <v>66987</v>
      </c>
    </row>
    <row r="11" spans="1:8" ht="12.75">
      <c r="A11" s="5" t="s">
        <v>3</v>
      </c>
      <c r="B11" s="7">
        <v>56949</v>
      </c>
      <c r="C11" s="7">
        <v>19760</v>
      </c>
      <c r="D11" s="7">
        <v>8304</v>
      </c>
      <c r="E11" s="7">
        <v>11456</v>
      </c>
      <c r="F11" s="7">
        <v>37189</v>
      </c>
      <c r="G11" s="7">
        <v>20928</v>
      </c>
      <c r="H11" s="7">
        <v>16261</v>
      </c>
    </row>
    <row r="12" spans="1:8" ht="12.75">
      <c r="A12" s="5" t="s">
        <v>4</v>
      </c>
      <c r="B12" s="7">
        <v>115585</v>
      </c>
      <c r="C12" s="7">
        <v>32828</v>
      </c>
      <c r="D12" s="7">
        <v>17637</v>
      </c>
      <c r="E12" s="7">
        <v>15191</v>
      </c>
      <c r="F12" s="7">
        <v>82757</v>
      </c>
      <c r="G12" s="7">
        <v>48979</v>
      </c>
      <c r="H12" s="7">
        <v>33778</v>
      </c>
    </row>
    <row r="13" spans="1:8" ht="12.75">
      <c r="A13" s="5" t="s">
        <v>5</v>
      </c>
      <c r="B13" s="7">
        <v>58151</v>
      </c>
      <c r="C13" s="7">
        <v>7254</v>
      </c>
      <c r="D13" s="7">
        <v>2664</v>
      </c>
      <c r="E13" s="7">
        <v>4590</v>
      </c>
      <c r="F13" s="7">
        <v>50897</v>
      </c>
      <c r="G13" s="7">
        <v>27205</v>
      </c>
      <c r="H13" s="7">
        <v>23692</v>
      </c>
    </row>
    <row r="14" spans="1:8" ht="12.75">
      <c r="A14" s="5" t="s">
        <v>6</v>
      </c>
      <c r="B14" s="7">
        <v>1036</v>
      </c>
      <c r="C14" s="7">
        <v>252</v>
      </c>
      <c r="D14" s="7">
        <v>96</v>
      </c>
      <c r="E14" s="7">
        <v>156</v>
      </c>
      <c r="F14" s="7">
        <v>784</v>
      </c>
      <c r="G14" s="7">
        <v>349</v>
      </c>
      <c r="H14" s="7">
        <v>435</v>
      </c>
    </row>
    <row r="15" spans="1:8" ht="13.5" thickBot="1">
      <c r="A15" s="6" t="s">
        <v>16</v>
      </c>
      <c r="B15" s="8">
        <f>SUM(B8:B14)</f>
        <v>1289640</v>
      </c>
      <c r="C15" s="8">
        <f aca="true" t="shared" si="0" ref="C15:H15">SUM(C8:C14)</f>
        <v>381673</v>
      </c>
      <c r="D15" s="8">
        <f t="shared" si="0"/>
        <v>175022</v>
      </c>
      <c r="E15" s="8">
        <f t="shared" si="0"/>
        <v>206651</v>
      </c>
      <c r="F15" s="8">
        <f t="shared" si="0"/>
        <v>907967</v>
      </c>
      <c r="G15" s="8">
        <f t="shared" si="0"/>
        <v>475322</v>
      </c>
      <c r="H15" s="8">
        <f t="shared" si="0"/>
        <v>432645</v>
      </c>
    </row>
    <row r="16" ht="13.5" thickTop="1"/>
    <row r="19" spans="2:8" ht="12.75">
      <c r="B19" s="18"/>
      <c r="C19" s="18"/>
      <c r="D19" s="18"/>
      <c r="E19" s="18"/>
      <c r="F19" s="18"/>
      <c r="G19" s="18"/>
      <c r="H19" s="18"/>
    </row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43.00390625" style="0" customWidth="1"/>
    <col min="2" max="2" width="11.140625" style="0" customWidth="1"/>
  </cols>
  <sheetData>
    <row r="1" spans="1:8" ht="15">
      <c r="A1" s="4" t="s">
        <v>15</v>
      </c>
      <c r="B1" s="2"/>
      <c r="C1" s="2"/>
      <c r="D1" s="2"/>
      <c r="E1" s="2"/>
      <c r="F1" s="2"/>
      <c r="G1" s="2"/>
      <c r="H1" s="2"/>
    </row>
    <row r="2" spans="1:9" ht="15">
      <c r="A2" s="3"/>
      <c r="B2" s="1"/>
      <c r="C2" s="1"/>
      <c r="D2" s="1"/>
      <c r="E2" s="1"/>
      <c r="F2" s="1"/>
      <c r="G2" s="1"/>
      <c r="H2" s="1"/>
      <c r="I2" s="1"/>
    </row>
    <row r="3" spans="1:9" ht="12.75">
      <c r="A3" s="22" t="s">
        <v>25</v>
      </c>
      <c r="B3" s="23"/>
      <c r="C3" s="23"/>
      <c r="D3" s="23"/>
      <c r="E3" s="23"/>
      <c r="F3" s="23"/>
      <c r="G3" s="23"/>
      <c r="H3" s="23"/>
      <c r="I3" s="23"/>
    </row>
    <row r="5" spans="1:8" ht="15">
      <c r="A5" s="24" t="s">
        <v>7</v>
      </c>
      <c r="B5" s="24" t="s">
        <v>8</v>
      </c>
      <c r="C5" s="24"/>
      <c r="D5" s="24"/>
      <c r="E5" s="24"/>
      <c r="F5" s="24"/>
      <c r="G5" s="24"/>
      <c r="H5" s="24"/>
    </row>
    <row r="6" spans="1:8" ht="15">
      <c r="A6" s="24"/>
      <c r="B6" s="24" t="s">
        <v>11</v>
      </c>
      <c r="C6" s="24" t="s">
        <v>9</v>
      </c>
      <c r="D6" s="24"/>
      <c r="E6" s="24"/>
      <c r="F6" s="24" t="s">
        <v>10</v>
      </c>
      <c r="G6" s="24"/>
      <c r="H6" s="24"/>
    </row>
    <row r="7" spans="1:8" ht="15">
      <c r="A7" s="24"/>
      <c r="B7" s="24"/>
      <c r="C7" s="17" t="s">
        <v>12</v>
      </c>
      <c r="D7" s="17" t="s">
        <v>13</v>
      </c>
      <c r="E7" s="17" t="s">
        <v>14</v>
      </c>
      <c r="F7" s="17" t="s">
        <v>12</v>
      </c>
      <c r="G7" s="17" t="s">
        <v>13</v>
      </c>
      <c r="H7" s="17" t="s">
        <v>14</v>
      </c>
    </row>
    <row r="8" spans="1:8" ht="12.75">
      <c r="A8" s="5" t="s">
        <v>0</v>
      </c>
      <c r="B8" s="7">
        <v>551896</v>
      </c>
      <c r="C8" s="7">
        <v>150448</v>
      </c>
      <c r="D8" s="7">
        <v>67747</v>
      </c>
      <c r="E8" s="7">
        <v>82701</v>
      </c>
      <c r="F8" s="7">
        <v>401448</v>
      </c>
      <c r="G8" s="7">
        <v>198256</v>
      </c>
      <c r="H8" s="7">
        <v>203192</v>
      </c>
    </row>
    <row r="9" spans="1:8" ht="12.75">
      <c r="A9" s="5" t="s">
        <v>1</v>
      </c>
      <c r="B9" s="7">
        <v>274703</v>
      </c>
      <c r="C9" s="7">
        <v>93844</v>
      </c>
      <c r="D9" s="7">
        <v>41932</v>
      </c>
      <c r="E9" s="7">
        <v>51912</v>
      </c>
      <c r="F9" s="7">
        <v>180859</v>
      </c>
      <c r="G9" s="7">
        <v>92461</v>
      </c>
      <c r="H9" s="7">
        <v>88398</v>
      </c>
    </row>
    <row r="10" spans="1:8" ht="12.75">
      <c r="A10" s="5" t="s">
        <v>2</v>
      </c>
      <c r="B10" s="7">
        <v>228245</v>
      </c>
      <c r="C10" s="7">
        <v>74290</v>
      </c>
      <c r="D10" s="7">
        <v>35396</v>
      </c>
      <c r="E10" s="7">
        <v>38894</v>
      </c>
      <c r="F10" s="7">
        <v>153955</v>
      </c>
      <c r="G10" s="7">
        <v>87349</v>
      </c>
      <c r="H10" s="7">
        <v>66606</v>
      </c>
    </row>
    <row r="11" spans="1:8" ht="12.75">
      <c r="A11" s="5" t="s">
        <v>3</v>
      </c>
      <c r="B11" s="7">
        <v>57522</v>
      </c>
      <c r="C11" s="7">
        <v>19942</v>
      </c>
      <c r="D11" s="7">
        <v>8333</v>
      </c>
      <c r="E11" s="7">
        <v>11609</v>
      </c>
      <c r="F11" s="7">
        <v>37580</v>
      </c>
      <c r="G11" s="7">
        <v>21094</v>
      </c>
      <c r="H11" s="7">
        <v>16486</v>
      </c>
    </row>
    <row r="12" spans="1:8" ht="12.75">
      <c r="A12" s="5" t="s">
        <v>4</v>
      </c>
      <c r="B12" s="7">
        <v>114803</v>
      </c>
      <c r="C12" s="7">
        <v>32427</v>
      </c>
      <c r="D12" s="7">
        <v>17440</v>
      </c>
      <c r="E12" s="7">
        <v>14987</v>
      </c>
      <c r="F12" s="7">
        <v>82376</v>
      </c>
      <c r="G12" s="7">
        <v>48826</v>
      </c>
      <c r="H12" s="7">
        <v>33550</v>
      </c>
    </row>
    <row r="13" spans="1:8" ht="12.75">
      <c r="A13" s="5" t="s">
        <v>5</v>
      </c>
      <c r="B13" s="7">
        <v>59786</v>
      </c>
      <c r="C13" s="7">
        <v>7452</v>
      </c>
      <c r="D13" s="7">
        <v>2726</v>
      </c>
      <c r="E13" s="7">
        <v>4726</v>
      </c>
      <c r="F13" s="7">
        <v>52334</v>
      </c>
      <c r="G13" s="7">
        <v>27845</v>
      </c>
      <c r="H13" s="7">
        <v>24489</v>
      </c>
    </row>
    <row r="14" spans="1:8" ht="12.75">
      <c r="A14" s="5" t="s">
        <v>6</v>
      </c>
      <c r="B14" s="7">
        <v>1044</v>
      </c>
      <c r="C14" s="7">
        <v>252</v>
      </c>
      <c r="D14" s="7">
        <v>95</v>
      </c>
      <c r="E14" s="7">
        <v>157</v>
      </c>
      <c r="F14" s="7">
        <v>792</v>
      </c>
      <c r="G14" s="7">
        <v>356</v>
      </c>
      <c r="H14" s="7">
        <v>436</v>
      </c>
    </row>
    <row r="15" spans="1:8" ht="13.5" thickBot="1">
      <c r="A15" s="6" t="s">
        <v>16</v>
      </c>
      <c r="B15" s="8">
        <f>SUM(B8:B14)</f>
        <v>1287999</v>
      </c>
      <c r="C15" s="8">
        <f aca="true" t="shared" si="0" ref="C15:H15">SUM(C8:C14)</f>
        <v>378655</v>
      </c>
      <c r="D15" s="8">
        <f t="shared" si="0"/>
        <v>173669</v>
      </c>
      <c r="E15" s="8">
        <f t="shared" si="0"/>
        <v>204986</v>
      </c>
      <c r="F15" s="8">
        <f t="shared" si="0"/>
        <v>909344</v>
      </c>
      <c r="G15" s="8">
        <f t="shared" si="0"/>
        <v>476187</v>
      </c>
      <c r="H15" s="8">
        <f t="shared" si="0"/>
        <v>433157</v>
      </c>
    </row>
    <row r="16" ht="13.5" thickTop="1"/>
    <row r="19" spans="2:8" ht="12.75">
      <c r="B19" s="18"/>
      <c r="C19" s="18"/>
      <c r="D19" s="18"/>
      <c r="E19" s="18"/>
      <c r="F19" s="18"/>
      <c r="G19" s="18"/>
      <c r="H19" s="18"/>
    </row>
  </sheetData>
  <sheetProtection/>
  <mergeCells count="6"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2022-01-06T13:58:07Z</dcterms:modified>
  <cp:category/>
  <cp:version/>
  <cp:contentType/>
  <cp:contentStatus/>
</cp:coreProperties>
</file>