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20" windowWidth="13245" windowHeight="831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<sst xmlns="http://schemas.openxmlformats.org/spreadsheetml/2006/main" count="263" uniqueCount="20">
  <si>
    <t>Pavisam</t>
  </si>
  <si>
    <t>kopā</t>
  </si>
  <si>
    <t>vīrieši</t>
  </si>
  <si>
    <t>sievietes</t>
  </si>
  <si>
    <t>Dalībnieku skaits</t>
  </si>
  <si>
    <t>tai skaitā - brīvprātīgie</t>
  </si>
  <si>
    <t>tai skaitā - obligātie</t>
  </si>
  <si>
    <t>KOPĀ</t>
  </si>
  <si>
    <t>Līdzekļu pārvaldītāja nosaukums</t>
  </si>
  <si>
    <t>Shēmas dalībnieku skaits pēc līdzdalības veida un dzimumiem pa līdzekļu pārvaldītājiem</t>
  </si>
  <si>
    <t>Valsts kase</t>
  </si>
  <si>
    <t>AS IPS "Astra Fondi"</t>
  </si>
  <si>
    <t>IPAS "Baltikums Asset Management"</t>
  </si>
  <si>
    <t>AS IPS "Hansa Fondi"</t>
  </si>
  <si>
    <t>AS "LVA ieguldījumu pārvaldes sabiedrība"</t>
  </si>
  <si>
    <t>IP AS "SEB Unifondi"</t>
  </si>
  <si>
    <t>AS "Parex ieguldījumu pārvaldes sabiedrība"</t>
  </si>
  <si>
    <t>IP AS "NORD/LB Fondi"</t>
  </si>
  <si>
    <t>AS IPS "Suprema Fondi"</t>
  </si>
  <si>
    <t>2005.02.31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</si>
</sst>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</numFmts>
  <fonts count="4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10" fontId="0" fillId="0" borderId="0" xfId="19" applyNumberFormat="1" applyAlignment="1">
      <alignment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9" sqref="B9:H17"/>
    </sheetView>
  </sheetViews>
  <sheetFormatPr defaultColWidth="9.140625" defaultRowHeight="12.75"/>
  <cols>
    <col min="1" max="1" width="39.140625" style="0" bestFit="1" customWidth="1"/>
  </cols>
  <sheetData>
    <row r="1" spans="1:8" s="1" customFormat="1" ht="15">
      <c r="A1" s="18" t="s">
        <v>9</v>
      </c>
      <c r="B1" s="18"/>
      <c r="C1" s="18"/>
      <c r="D1" s="18"/>
      <c r="E1" s="18"/>
      <c r="F1" s="18"/>
      <c r="G1" s="18"/>
      <c r="H1" s="18"/>
    </row>
    <row r="2" s="2" customFormat="1" ht="15"/>
    <row r="3" spans="1:8" s="2" customFormat="1" ht="15">
      <c r="A3" s="20">
        <v>38383</v>
      </c>
      <c r="B3" s="21"/>
      <c r="C3" s="21"/>
      <c r="D3" s="21"/>
      <c r="E3" s="21"/>
      <c r="F3" s="21"/>
      <c r="G3" s="21"/>
      <c r="H3" s="21"/>
    </row>
    <row r="4" s="2" customFormat="1" ht="15"/>
    <row r="5" spans="1:8" s="2" customFormat="1" ht="15">
      <c r="A5" s="19" t="s">
        <v>8</v>
      </c>
      <c r="B5" s="19" t="s">
        <v>4</v>
      </c>
      <c r="C5" s="19"/>
      <c r="D5" s="19"/>
      <c r="E5" s="19"/>
      <c r="F5" s="19"/>
      <c r="G5" s="19"/>
      <c r="H5" s="19"/>
    </row>
    <row r="6" spans="1:8" s="2" customFormat="1" ht="15">
      <c r="A6" s="19"/>
      <c r="B6" s="19" t="s">
        <v>0</v>
      </c>
      <c r="C6" s="19" t="s">
        <v>5</v>
      </c>
      <c r="D6" s="19"/>
      <c r="E6" s="19"/>
      <c r="F6" s="19" t="s">
        <v>6</v>
      </c>
      <c r="G6" s="19"/>
      <c r="H6" s="19"/>
    </row>
    <row r="7" spans="1:8" s="2" customFormat="1" ht="15">
      <c r="A7" s="19"/>
      <c r="B7" s="19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1:8" s="2" customFormat="1" ht="15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5">
      <c r="A9" s="6" t="s">
        <v>11</v>
      </c>
      <c r="B9" s="11">
        <v>5611</v>
      </c>
      <c r="C9" s="11">
        <v>3051</v>
      </c>
      <c r="D9" s="11">
        <v>1054</v>
      </c>
      <c r="E9" s="11">
        <v>1997</v>
      </c>
      <c r="F9" s="11">
        <v>2560</v>
      </c>
      <c r="G9" s="11">
        <v>1081</v>
      </c>
      <c r="H9" s="11">
        <v>1479</v>
      </c>
    </row>
    <row r="10" spans="1:8" ht="15">
      <c r="A10" s="6" t="s">
        <v>12</v>
      </c>
      <c r="B10" s="11">
        <v>3739</v>
      </c>
      <c r="C10" s="11">
        <v>2377</v>
      </c>
      <c r="D10" s="11">
        <v>1166</v>
      </c>
      <c r="E10" s="11">
        <v>1211</v>
      </c>
      <c r="F10" s="11">
        <v>1362</v>
      </c>
      <c r="G10" s="11">
        <v>710</v>
      </c>
      <c r="H10" s="11">
        <v>652</v>
      </c>
    </row>
    <row r="11" spans="1:8" ht="15">
      <c r="A11" s="6" t="s">
        <v>13</v>
      </c>
      <c r="B11" s="11">
        <v>191768</v>
      </c>
      <c r="C11" s="11">
        <v>88377</v>
      </c>
      <c r="D11" s="11">
        <v>37742</v>
      </c>
      <c r="E11" s="11">
        <v>50635</v>
      </c>
      <c r="F11" s="11">
        <v>103391</v>
      </c>
      <c r="G11" s="11">
        <v>49777</v>
      </c>
      <c r="H11" s="11">
        <v>53614</v>
      </c>
    </row>
    <row r="12" spans="1:8" ht="15">
      <c r="A12" s="6" t="s">
        <v>14</v>
      </c>
      <c r="B12" s="11">
        <v>10329</v>
      </c>
      <c r="C12" s="11">
        <v>7620</v>
      </c>
      <c r="D12" s="11">
        <v>2629</v>
      </c>
      <c r="E12" s="11">
        <v>4991</v>
      </c>
      <c r="F12" s="11">
        <v>2709</v>
      </c>
      <c r="G12" s="11">
        <v>1239</v>
      </c>
      <c r="H12" s="11">
        <v>1470</v>
      </c>
    </row>
    <row r="13" spans="1:8" ht="15">
      <c r="A13" s="4" t="s">
        <v>15</v>
      </c>
      <c r="B13" s="11">
        <v>118638</v>
      </c>
      <c r="C13" s="11">
        <v>66788</v>
      </c>
      <c r="D13" s="11">
        <v>26506</v>
      </c>
      <c r="E13" s="11">
        <v>40282</v>
      </c>
      <c r="F13" s="11">
        <v>51850</v>
      </c>
      <c r="G13" s="11">
        <v>24606</v>
      </c>
      <c r="H13" s="11">
        <v>27244</v>
      </c>
    </row>
    <row r="14" spans="1:8" ht="15">
      <c r="A14" s="6" t="s">
        <v>16</v>
      </c>
      <c r="B14" s="11">
        <v>101741</v>
      </c>
      <c r="C14" s="11">
        <v>51088</v>
      </c>
      <c r="D14" s="11">
        <v>19264</v>
      </c>
      <c r="E14" s="11">
        <v>31824</v>
      </c>
      <c r="F14" s="11">
        <v>50653</v>
      </c>
      <c r="G14" s="11">
        <v>23941</v>
      </c>
      <c r="H14" s="11">
        <v>26712</v>
      </c>
    </row>
    <row r="15" spans="1:8" ht="15">
      <c r="A15" s="6" t="s">
        <v>18</v>
      </c>
      <c r="B15" s="11">
        <v>263</v>
      </c>
      <c r="C15" s="11">
        <v>168</v>
      </c>
      <c r="D15" s="11">
        <v>42</v>
      </c>
      <c r="E15" s="11">
        <v>126</v>
      </c>
      <c r="F15" s="11">
        <v>95</v>
      </c>
      <c r="G15" s="11">
        <v>33</v>
      </c>
      <c r="H15" s="11">
        <v>62</v>
      </c>
    </row>
    <row r="16" spans="1:8" ht="15.75" thickBot="1">
      <c r="A16" s="7" t="s">
        <v>10</v>
      </c>
      <c r="B16" s="12">
        <v>212603</v>
      </c>
      <c r="C16" s="12">
        <v>10779</v>
      </c>
      <c r="D16" s="12">
        <v>4334</v>
      </c>
      <c r="E16" s="12">
        <v>6445</v>
      </c>
      <c r="F16" s="12">
        <v>201824</v>
      </c>
      <c r="G16" s="12">
        <v>103376</v>
      </c>
      <c r="H16" s="12">
        <v>98448</v>
      </c>
    </row>
    <row r="17" spans="1:8" ht="15.75" thickTop="1">
      <c r="A17" s="8" t="s">
        <v>7</v>
      </c>
      <c r="B17" s="13">
        <v>644692</v>
      </c>
      <c r="C17" s="13">
        <v>230248</v>
      </c>
      <c r="D17" s="13">
        <v>92737</v>
      </c>
      <c r="E17" s="13">
        <v>137511</v>
      </c>
      <c r="F17" s="13">
        <v>414444</v>
      </c>
      <c r="G17" s="13">
        <v>204763</v>
      </c>
      <c r="H17" s="13">
        <v>209681</v>
      </c>
    </row>
  </sheetData>
  <mergeCells count="7">
    <mergeCell ref="A1:H1"/>
    <mergeCell ref="B5:H5"/>
    <mergeCell ref="C6:E6"/>
    <mergeCell ref="F6:H6"/>
    <mergeCell ref="A5:A7"/>
    <mergeCell ref="B6:B7"/>
    <mergeCell ref="A3:H3"/>
  </mergeCells>
  <printOptions/>
  <pageMargins left="0.75" right="0.75" top="0.69" bottom="0.69" header="0.5" footer="0.5"/>
  <pageSetup horizontalDpi="300" verticalDpi="300" orientation="landscape" paperSize="9" r:id="rId1"/>
  <headerFooter alignWithMargins="0">
    <oddHeader>&amp;L&amp;A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:IV16384"/>
    </sheetView>
  </sheetViews>
  <sheetFormatPr defaultColWidth="9.140625" defaultRowHeight="12.75"/>
  <cols>
    <col min="1" max="1" width="39.140625" style="0" bestFit="1" customWidth="1"/>
  </cols>
  <sheetData>
    <row r="1" spans="1:8" s="1" customFormat="1" ht="15">
      <c r="A1" s="18" t="s">
        <v>9</v>
      </c>
      <c r="B1" s="18"/>
      <c r="C1" s="18"/>
      <c r="D1" s="18"/>
      <c r="E1" s="18"/>
      <c r="F1" s="18"/>
      <c r="G1" s="18"/>
      <c r="H1" s="18"/>
    </row>
    <row r="2" s="2" customFormat="1" ht="15"/>
    <row r="3" spans="1:8" s="2" customFormat="1" ht="15">
      <c r="A3" s="20">
        <v>38656</v>
      </c>
      <c r="B3" s="21"/>
      <c r="C3" s="21"/>
      <c r="D3" s="21"/>
      <c r="E3" s="21"/>
      <c r="F3" s="21"/>
      <c r="G3" s="21"/>
      <c r="H3" s="21"/>
    </row>
    <row r="4" s="2" customFormat="1" ht="15"/>
    <row r="5" spans="1:8" s="2" customFormat="1" ht="15">
      <c r="A5" s="19" t="s">
        <v>8</v>
      </c>
      <c r="B5" s="19" t="s">
        <v>4</v>
      </c>
      <c r="C5" s="19"/>
      <c r="D5" s="19"/>
      <c r="E5" s="19"/>
      <c r="F5" s="19"/>
      <c r="G5" s="19"/>
      <c r="H5" s="19"/>
    </row>
    <row r="6" spans="1:8" s="2" customFormat="1" ht="15">
      <c r="A6" s="19"/>
      <c r="B6" s="19" t="s">
        <v>0</v>
      </c>
      <c r="C6" s="19" t="s">
        <v>5</v>
      </c>
      <c r="D6" s="19"/>
      <c r="E6" s="19"/>
      <c r="F6" s="19" t="s">
        <v>6</v>
      </c>
      <c r="G6" s="19"/>
      <c r="H6" s="19"/>
    </row>
    <row r="7" spans="1:8" s="2" customFormat="1" ht="15">
      <c r="A7" s="19"/>
      <c r="B7" s="19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1:8" s="2" customFormat="1" ht="15">
      <c r="A8" s="3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6" t="s">
        <v>11</v>
      </c>
      <c r="B9" s="15">
        <v>30548</v>
      </c>
      <c r="C9" s="15">
        <v>16107</v>
      </c>
      <c r="D9" s="15">
        <v>5518</v>
      </c>
      <c r="E9" s="15">
        <v>10589</v>
      </c>
      <c r="F9" s="15">
        <v>14441</v>
      </c>
      <c r="G9" s="15">
        <v>6025</v>
      </c>
      <c r="H9" s="15">
        <v>8416</v>
      </c>
    </row>
    <row r="10" spans="1:8" ht="15">
      <c r="A10" s="6" t="s">
        <v>12</v>
      </c>
      <c r="B10" s="15">
        <v>3689</v>
      </c>
      <c r="C10" s="15">
        <v>2239</v>
      </c>
      <c r="D10" s="15">
        <v>1169</v>
      </c>
      <c r="E10" s="15">
        <v>1070</v>
      </c>
      <c r="F10" s="15">
        <v>1450</v>
      </c>
      <c r="G10" s="15">
        <v>792</v>
      </c>
      <c r="H10" s="15">
        <v>658</v>
      </c>
    </row>
    <row r="11" spans="1:8" ht="15">
      <c r="A11" s="6" t="s">
        <v>13</v>
      </c>
      <c r="B11" s="15">
        <v>241398</v>
      </c>
      <c r="C11" s="15">
        <v>108790</v>
      </c>
      <c r="D11" s="15">
        <v>46746</v>
      </c>
      <c r="E11" s="15">
        <v>62044</v>
      </c>
      <c r="F11" s="15">
        <v>132608</v>
      </c>
      <c r="G11" s="15">
        <v>63478</v>
      </c>
      <c r="H11" s="15">
        <v>69130</v>
      </c>
    </row>
    <row r="12" spans="1:8" ht="15">
      <c r="A12" s="6" t="s">
        <v>14</v>
      </c>
      <c r="B12" s="15">
        <v>13124</v>
      </c>
      <c r="C12" s="15">
        <v>9073</v>
      </c>
      <c r="D12" s="15">
        <v>3288</v>
      </c>
      <c r="E12" s="15">
        <v>5785</v>
      </c>
      <c r="F12" s="15">
        <v>4051</v>
      </c>
      <c r="G12" s="15">
        <v>1887</v>
      </c>
      <c r="H12" s="15">
        <v>2164</v>
      </c>
    </row>
    <row r="13" spans="1:8" ht="15">
      <c r="A13" s="10" t="s">
        <v>17</v>
      </c>
      <c r="B13" s="15">
        <v>9319</v>
      </c>
      <c r="C13" s="15">
        <v>4634</v>
      </c>
      <c r="D13" s="15">
        <v>2000</v>
      </c>
      <c r="E13" s="15">
        <v>2634</v>
      </c>
      <c r="F13" s="15">
        <v>4685</v>
      </c>
      <c r="G13" s="15">
        <v>2370</v>
      </c>
      <c r="H13" s="15">
        <v>2315</v>
      </c>
    </row>
    <row r="14" spans="1:8" ht="15">
      <c r="A14" s="4" t="s">
        <v>15</v>
      </c>
      <c r="B14" s="15">
        <v>138924</v>
      </c>
      <c r="C14" s="15">
        <v>74917</v>
      </c>
      <c r="D14" s="15">
        <v>30660</v>
      </c>
      <c r="E14" s="15">
        <v>44257</v>
      </c>
      <c r="F14" s="15">
        <v>64007</v>
      </c>
      <c r="G14" s="15">
        <v>30683</v>
      </c>
      <c r="H14" s="15">
        <v>33324</v>
      </c>
    </row>
    <row r="15" spans="1:8" ht="15">
      <c r="A15" s="6" t="s">
        <v>16</v>
      </c>
      <c r="B15" s="15">
        <v>143984</v>
      </c>
      <c r="C15" s="15">
        <v>66132</v>
      </c>
      <c r="D15" s="15">
        <v>25027</v>
      </c>
      <c r="E15" s="15">
        <v>41105</v>
      </c>
      <c r="F15" s="15">
        <v>77852</v>
      </c>
      <c r="G15" s="15">
        <v>36324</v>
      </c>
      <c r="H15" s="15">
        <v>41528</v>
      </c>
    </row>
    <row r="16" spans="1:8" ht="15">
      <c r="A16" s="6" t="s">
        <v>18</v>
      </c>
      <c r="B16" s="15">
        <v>323</v>
      </c>
      <c r="C16" s="15">
        <v>181</v>
      </c>
      <c r="D16" s="15">
        <v>63</v>
      </c>
      <c r="E16" s="15">
        <v>118</v>
      </c>
      <c r="F16" s="15">
        <v>142</v>
      </c>
      <c r="G16" s="15">
        <v>62</v>
      </c>
      <c r="H16" s="15">
        <v>80</v>
      </c>
    </row>
    <row r="17" spans="1:8" ht="15.75" thickBot="1">
      <c r="A17" s="7" t="s">
        <v>10</v>
      </c>
      <c r="B17" s="17">
        <v>164147</v>
      </c>
      <c r="C17" s="17">
        <v>8488</v>
      </c>
      <c r="D17" s="17">
        <v>3507</v>
      </c>
      <c r="E17" s="17">
        <v>4981</v>
      </c>
      <c r="F17" s="17">
        <v>155659</v>
      </c>
      <c r="G17" s="17">
        <v>83438</v>
      </c>
      <c r="H17" s="17">
        <v>72221</v>
      </c>
    </row>
    <row r="18" spans="1:8" ht="15.75" thickTop="1">
      <c r="A18" s="8" t="s">
        <v>7</v>
      </c>
      <c r="B18" s="16">
        <v>745456</v>
      </c>
      <c r="C18" s="16">
        <v>290561</v>
      </c>
      <c r="D18" s="16">
        <v>117978</v>
      </c>
      <c r="E18" s="16">
        <v>172583</v>
      </c>
      <c r="F18" s="16">
        <v>454895</v>
      </c>
      <c r="G18" s="16">
        <v>225059</v>
      </c>
      <c r="H18" s="16">
        <v>229836</v>
      </c>
    </row>
    <row r="27" ht="12.75">
      <c r="G27" s="14"/>
    </row>
    <row r="28" ht="12.75">
      <c r="G28" s="14"/>
    </row>
    <row r="29" ht="12.75">
      <c r="G29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:IV16384"/>
    </sheetView>
  </sheetViews>
  <sheetFormatPr defaultColWidth="9.140625" defaultRowHeight="12.75"/>
  <cols>
    <col min="1" max="1" width="39.140625" style="0" bestFit="1" customWidth="1"/>
  </cols>
  <sheetData>
    <row r="1" spans="1:8" s="1" customFormat="1" ht="15">
      <c r="A1" s="18" t="s">
        <v>9</v>
      </c>
      <c r="B1" s="18"/>
      <c r="C1" s="18"/>
      <c r="D1" s="18"/>
      <c r="E1" s="18"/>
      <c r="F1" s="18"/>
      <c r="G1" s="18"/>
      <c r="H1" s="18"/>
    </row>
    <row r="2" s="2" customFormat="1" ht="15"/>
    <row r="3" spans="1:8" s="2" customFormat="1" ht="15">
      <c r="A3" s="20">
        <v>38686</v>
      </c>
      <c r="B3" s="21"/>
      <c r="C3" s="21"/>
      <c r="D3" s="21"/>
      <c r="E3" s="21"/>
      <c r="F3" s="21"/>
      <c r="G3" s="21"/>
      <c r="H3" s="21"/>
    </row>
    <row r="4" s="2" customFormat="1" ht="15"/>
    <row r="5" spans="1:8" s="2" customFormat="1" ht="15">
      <c r="A5" s="19" t="s">
        <v>8</v>
      </c>
      <c r="B5" s="19" t="s">
        <v>4</v>
      </c>
      <c r="C5" s="19"/>
      <c r="D5" s="19"/>
      <c r="E5" s="19"/>
      <c r="F5" s="19"/>
      <c r="G5" s="19"/>
      <c r="H5" s="19"/>
    </row>
    <row r="6" spans="1:8" s="2" customFormat="1" ht="15">
      <c r="A6" s="19"/>
      <c r="B6" s="19" t="s">
        <v>0</v>
      </c>
      <c r="C6" s="19" t="s">
        <v>5</v>
      </c>
      <c r="D6" s="19"/>
      <c r="E6" s="19"/>
      <c r="F6" s="19" t="s">
        <v>6</v>
      </c>
      <c r="G6" s="19"/>
      <c r="H6" s="19"/>
    </row>
    <row r="7" spans="1:8" s="2" customFormat="1" ht="15">
      <c r="A7" s="19"/>
      <c r="B7" s="19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1:8" s="2" customFormat="1" ht="15">
      <c r="A8" s="3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6" t="s">
        <v>11</v>
      </c>
      <c r="B9" s="15">
        <v>32456</v>
      </c>
      <c r="C9" s="15">
        <v>16948</v>
      </c>
      <c r="D9" s="15">
        <v>5824</v>
      </c>
      <c r="E9" s="15">
        <v>11124</v>
      </c>
      <c r="F9" s="15">
        <v>15508</v>
      </c>
      <c r="G9" s="15">
        <v>6555</v>
      </c>
      <c r="H9" s="15">
        <v>8953</v>
      </c>
    </row>
    <row r="10" spans="1:8" ht="15">
      <c r="A10" s="6" t="s">
        <v>12</v>
      </c>
      <c r="B10" s="15">
        <v>3656</v>
      </c>
      <c r="C10" s="15">
        <v>2222</v>
      </c>
      <c r="D10" s="15">
        <v>1157</v>
      </c>
      <c r="E10" s="15">
        <v>1065</v>
      </c>
      <c r="F10" s="15">
        <v>1434</v>
      </c>
      <c r="G10" s="15">
        <v>789</v>
      </c>
      <c r="H10" s="15">
        <v>645</v>
      </c>
    </row>
    <row r="11" spans="1:8" ht="15">
      <c r="A11" s="6" t="s">
        <v>13</v>
      </c>
      <c r="B11" s="15">
        <v>250969</v>
      </c>
      <c r="C11" s="15">
        <v>113330</v>
      </c>
      <c r="D11" s="15">
        <v>48925</v>
      </c>
      <c r="E11" s="15">
        <v>64405</v>
      </c>
      <c r="F11" s="15">
        <v>137639</v>
      </c>
      <c r="G11" s="15">
        <v>65988</v>
      </c>
      <c r="H11" s="15">
        <v>71651</v>
      </c>
    </row>
    <row r="12" spans="1:8" ht="15">
      <c r="A12" s="6" t="s">
        <v>14</v>
      </c>
      <c r="B12" s="15">
        <v>13204</v>
      </c>
      <c r="C12" s="15">
        <v>9083</v>
      </c>
      <c r="D12" s="15">
        <v>3291</v>
      </c>
      <c r="E12" s="15">
        <v>5792</v>
      </c>
      <c r="F12" s="15">
        <v>4121</v>
      </c>
      <c r="G12" s="15">
        <v>1913</v>
      </c>
      <c r="H12" s="15">
        <v>2208</v>
      </c>
    </row>
    <row r="13" spans="1:8" ht="15">
      <c r="A13" s="10" t="s">
        <v>17</v>
      </c>
      <c r="B13" s="15">
        <v>10767</v>
      </c>
      <c r="C13" s="15">
        <v>5402</v>
      </c>
      <c r="D13" s="15">
        <v>2349</v>
      </c>
      <c r="E13" s="15">
        <v>3053</v>
      </c>
      <c r="F13" s="15">
        <v>5365</v>
      </c>
      <c r="G13" s="15">
        <v>2714</v>
      </c>
      <c r="H13" s="15">
        <v>2651</v>
      </c>
    </row>
    <row r="14" spans="1:8" ht="15">
      <c r="A14" s="4" t="s">
        <v>15</v>
      </c>
      <c r="B14" s="15">
        <v>139956</v>
      </c>
      <c r="C14" s="15">
        <v>75167</v>
      </c>
      <c r="D14" s="15">
        <v>30839</v>
      </c>
      <c r="E14" s="15">
        <v>44328</v>
      </c>
      <c r="F14" s="15">
        <v>64789</v>
      </c>
      <c r="G14" s="15">
        <v>31081</v>
      </c>
      <c r="H14" s="15">
        <v>33708</v>
      </c>
    </row>
    <row r="15" spans="1:8" ht="15">
      <c r="A15" s="6" t="s">
        <v>16</v>
      </c>
      <c r="B15" s="15">
        <v>147570</v>
      </c>
      <c r="C15" s="15">
        <v>67314</v>
      </c>
      <c r="D15" s="15">
        <v>25528</v>
      </c>
      <c r="E15" s="15">
        <v>41786</v>
      </c>
      <c r="F15" s="15">
        <v>80256</v>
      </c>
      <c r="G15" s="15">
        <v>37499</v>
      </c>
      <c r="H15" s="15">
        <v>42757</v>
      </c>
    </row>
    <row r="16" spans="1:8" ht="15">
      <c r="A16" s="6" t="s">
        <v>18</v>
      </c>
      <c r="B16" s="15">
        <v>334</v>
      </c>
      <c r="C16" s="15">
        <v>186</v>
      </c>
      <c r="D16" s="15">
        <v>65</v>
      </c>
      <c r="E16" s="15">
        <v>121</v>
      </c>
      <c r="F16" s="15">
        <v>148</v>
      </c>
      <c r="G16" s="15">
        <v>65</v>
      </c>
      <c r="H16" s="15">
        <v>83</v>
      </c>
    </row>
    <row r="17" spans="1:8" ht="15.75" thickBot="1">
      <c r="A17" s="7" t="s">
        <v>10</v>
      </c>
      <c r="B17" s="17">
        <v>161448</v>
      </c>
      <c r="C17" s="17">
        <v>8108</v>
      </c>
      <c r="D17" s="17">
        <v>3351</v>
      </c>
      <c r="E17" s="17">
        <v>4757</v>
      </c>
      <c r="F17" s="17">
        <v>153340</v>
      </c>
      <c r="G17" s="17">
        <v>82337</v>
      </c>
      <c r="H17" s="17">
        <v>71003</v>
      </c>
    </row>
    <row r="18" spans="1:8" ht="15.75" thickTop="1">
      <c r="A18" s="8" t="s">
        <v>7</v>
      </c>
      <c r="B18" s="16">
        <v>760360</v>
      </c>
      <c r="C18" s="16">
        <v>297760</v>
      </c>
      <c r="D18" s="16">
        <v>121329</v>
      </c>
      <c r="E18" s="16">
        <v>176431</v>
      </c>
      <c r="F18" s="16">
        <v>462600</v>
      </c>
      <c r="G18" s="16">
        <v>228941</v>
      </c>
      <c r="H18" s="16">
        <v>233659</v>
      </c>
    </row>
    <row r="27" ht="12.75">
      <c r="G27" s="14"/>
    </row>
    <row r="28" ht="12.75">
      <c r="G28" s="14"/>
    </row>
    <row r="29" ht="12.75">
      <c r="G29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140625" style="0" bestFit="1" customWidth="1"/>
  </cols>
  <sheetData>
    <row r="1" spans="1:8" s="1" customFormat="1" ht="15">
      <c r="A1" s="18" t="s">
        <v>9</v>
      </c>
      <c r="B1" s="18"/>
      <c r="C1" s="18"/>
      <c r="D1" s="18"/>
      <c r="E1" s="18"/>
      <c r="F1" s="18"/>
      <c r="G1" s="18"/>
      <c r="H1" s="18"/>
    </row>
    <row r="2" s="2" customFormat="1" ht="15"/>
    <row r="3" spans="1:8" s="2" customFormat="1" ht="15">
      <c r="A3" s="20">
        <v>38717</v>
      </c>
      <c r="B3" s="21"/>
      <c r="C3" s="21"/>
      <c r="D3" s="21"/>
      <c r="E3" s="21"/>
      <c r="F3" s="21"/>
      <c r="G3" s="21"/>
      <c r="H3" s="21"/>
    </row>
    <row r="4" s="2" customFormat="1" ht="15"/>
    <row r="5" spans="1:8" s="2" customFormat="1" ht="15">
      <c r="A5" s="19" t="s">
        <v>8</v>
      </c>
      <c r="B5" s="19" t="s">
        <v>4</v>
      </c>
      <c r="C5" s="19"/>
      <c r="D5" s="19"/>
      <c r="E5" s="19"/>
      <c r="F5" s="19"/>
      <c r="G5" s="19"/>
      <c r="H5" s="19"/>
    </row>
    <row r="6" spans="1:8" s="2" customFormat="1" ht="15">
      <c r="A6" s="19"/>
      <c r="B6" s="19" t="s">
        <v>0</v>
      </c>
      <c r="C6" s="19" t="s">
        <v>5</v>
      </c>
      <c r="D6" s="19"/>
      <c r="E6" s="19"/>
      <c r="F6" s="19" t="s">
        <v>6</v>
      </c>
      <c r="G6" s="19"/>
      <c r="H6" s="19"/>
    </row>
    <row r="7" spans="1:8" s="2" customFormat="1" ht="15">
      <c r="A7" s="19"/>
      <c r="B7" s="19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1:8" s="2" customFormat="1" ht="15">
      <c r="A8" s="3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6" t="s">
        <v>11</v>
      </c>
      <c r="B9" s="15">
        <v>33786</v>
      </c>
      <c r="C9" s="15">
        <v>17705</v>
      </c>
      <c r="D9" s="15">
        <v>6092</v>
      </c>
      <c r="E9" s="15">
        <v>11613</v>
      </c>
      <c r="F9" s="15">
        <v>16081</v>
      </c>
      <c r="G9" s="15">
        <v>6828</v>
      </c>
      <c r="H9" s="15">
        <v>9253</v>
      </c>
    </row>
    <row r="10" spans="1:8" ht="15">
      <c r="A10" s="6" t="s">
        <v>12</v>
      </c>
      <c r="B10" s="15">
        <v>3731</v>
      </c>
      <c r="C10" s="15">
        <v>2229</v>
      </c>
      <c r="D10" s="15">
        <v>1161</v>
      </c>
      <c r="E10" s="15">
        <v>1068</v>
      </c>
      <c r="F10" s="15">
        <v>1502</v>
      </c>
      <c r="G10" s="15">
        <v>840</v>
      </c>
      <c r="H10" s="15">
        <v>662</v>
      </c>
    </row>
    <row r="11" spans="1:8" ht="15">
      <c r="A11" s="6" t="s">
        <v>13</v>
      </c>
      <c r="B11" s="15">
        <v>258610</v>
      </c>
      <c r="C11" s="15">
        <v>117199</v>
      </c>
      <c r="D11" s="15">
        <v>50761</v>
      </c>
      <c r="E11" s="15">
        <v>66438</v>
      </c>
      <c r="F11" s="15">
        <v>141411</v>
      </c>
      <c r="G11" s="15">
        <v>67760</v>
      </c>
      <c r="H11" s="15">
        <v>73651</v>
      </c>
    </row>
    <row r="12" spans="1:8" ht="15">
      <c r="A12" s="6" t="s">
        <v>14</v>
      </c>
      <c r="B12" s="15">
        <v>13305</v>
      </c>
      <c r="C12" s="15">
        <v>9147</v>
      </c>
      <c r="D12" s="15">
        <v>3326</v>
      </c>
      <c r="E12" s="15">
        <v>5821</v>
      </c>
      <c r="F12" s="15">
        <v>4158</v>
      </c>
      <c r="G12" s="15">
        <v>1934</v>
      </c>
      <c r="H12" s="15">
        <v>2224</v>
      </c>
    </row>
    <row r="13" spans="1:8" ht="15">
      <c r="A13" s="10" t="s">
        <v>17</v>
      </c>
      <c r="B13" s="15">
        <v>11856</v>
      </c>
      <c r="C13" s="15">
        <v>5994</v>
      </c>
      <c r="D13" s="15">
        <v>2635</v>
      </c>
      <c r="E13" s="15">
        <v>3359</v>
      </c>
      <c r="F13" s="15">
        <v>5862</v>
      </c>
      <c r="G13" s="15">
        <v>2962</v>
      </c>
      <c r="H13" s="15">
        <v>2900</v>
      </c>
    </row>
    <row r="14" spans="1:8" ht="15">
      <c r="A14" s="4" t="s">
        <v>15</v>
      </c>
      <c r="B14" s="15">
        <v>141173</v>
      </c>
      <c r="C14" s="15">
        <v>75869</v>
      </c>
      <c r="D14" s="15">
        <v>31298</v>
      </c>
      <c r="E14" s="15">
        <v>44571</v>
      </c>
      <c r="F14" s="15">
        <v>65304</v>
      </c>
      <c r="G14" s="15">
        <v>31463</v>
      </c>
      <c r="H14" s="15">
        <v>33841</v>
      </c>
    </row>
    <row r="15" spans="1:8" ht="15">
      <c r="A15" s="6" t="s">
        <v>16</v>
      </c>
      <c r="B15" s="15">
        <v>150261</v>
      </c>
      <c r="C15" s="15">
        <v>68469</v>
      </c>
      <c r="D15" s="15">
        <v>26051</v>
      </c>
      <c r="E15" s="15">
        <v>42418</v>
      </c>
      <c r="F15" s="15">
        <v>81792</v>
      </c>
      <c r="G15" s="15">
        <v>38322</v>
      </c>
      <c r="H15" s="15">
        <v>43470</v>
      </c>
    </row>
    <row r="16" spans="1:8" ht="15">
      <c r="A16" s="6" t="s">
        <v>18</v>
      </c>
      <c r="B16" s="15">
        <v>340</v>
      </c>
      <c r="C16" s="15">
        <v>190</v>
      </c>
      <c r="D16" s="15">
        <v>64</v>
      </c>
      <c r="E16" s="15">
        <v>126</v>
      </c>
      <c r="F16" s="15">
        <v>150</v>
      </c>
      <c r="G16" s="15">
        <v>67</v>
      </c>
      <c r="H16" s="15">
        <v>83</v>
      </c>
    </row>
    <row r="17" spans="1:8" ht="15.75" thickBot="1">
      <c r="A17" s="7" t="s">
        <v>10</v>
      </c>
      <c r="B17" s="17">
        <v>160208</v>
      </c>
      <c r="C17" s="17">
        <v>7860</v>
      </c>
      <c r="D17" s="17">
        <v>3249</v>
      </c>
      <c r="E17" s="17">
        <v>4611</v>
      </c>
      <c r="F17" s="17">
        <v>152348</v>
      </c>
      <c r="G17" s="17">
        <v>81816</v>
      </c>
      <c r="H17" s="17">
        <v>70532</v>
      </c>
    </row>
    <row r="18" spans="1:8" ht="15.75" thickTop="1">
      <c r="A18" s="8" t="s">
        <v>7</v>
      </c>
      <c r="B18" s="16">
        <f>SUM(B9:B17)</f>
        <v>773270</v>
      </c>
      <c r="C18" s="16">
        <f aca="true" t="shared" si="0" ref="C18:H18">SUM(C9:C17)</f>
        <v>304662</v>
      </c>
      <c r="D18" s="16">
        <f t="shared" si="0"/>
        <v>124637</v>
      </c>
      <c r="E18" s="16">
        <f t="shared" si="0"/>
        <v>180025</v>
      </c>
      <c r="F18" s="16">
        <f t="shared" si="0"/>
        <v>468608</v>
      </c>
      <c r="G18" s="16">
        <f t="shared" si="0"/>
        <v>231992</v>
      </c>
      <c r="H18" s="16">
        <f t="shared" si="0"/>
        <v>236616</v>
      </c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35" sqref="C35"/>
    </sheetView>
  </sheetViews>
  <sheetFormatPr defaultColWidth="9.140625" defaultRowHeight="12.75"/>
  <cols>
    <col min="1" max="1" width="39.140625" style="0" bestFit="1" customWidth="1"/>
  </cols>
  <sheetData>
    <row r="1" spans="1:8" s="1" customFormat="1" ht="15">
      <c r="A1" s="18" t="s">
        <v>9</v>
      </c>
      <c r="B1" s="18"/>
      <c r="C1" s="18"/>
      <c r="D1" s="18"/>
      <c r="E1" s="18"/>
      <c r="F1" s="18"/>
      <c r="G1" s="18"/>
      <c r="H1" s="18"/>
    </row>
    <row r="2" s="2" customFormat="1" ht="15"/>
    <row r="3" spans="1:8" s="2" customFormat="1" ht="15">
      <c r="A3" s="20" t="s">
        <v>19</v>
      </c>
      <c r="B3" s="21"/>
      <c r="C3" s="21"/>
      <c r="D3" s="21"/>
      <c r="E3" s="21"/>
      <c r="F3" s="21"/>
      <c r="G3" s="21"/>
      <c r="H3" s="21"/>
    </row>
    <row r="4" s="2" customFormat="1" ht="15"/>
    <row r="5" spans="1:8" s="2" customFormat="1" ht="15">
      <c r="A5" s="19" t="s">
        <v>8</v>
      </c>
      <c r="B5" s="19" t="s">
        <v>4</v>
      </c>
      <c r="C5" s="19"/>
      <c r="D5" s="19"/>
      <c r="E5" s="19"/>
      <c r="F5" s="19"/>
      <c r="G5" s="19"/>
      <c r="H5" s="19"/>
    </row>
    <row r="6" spans="1:8" s="2" customFormat="1" ht="15">
      <c r="A6" s="19"/>
      <c r="B6" s="19" t="s">
        <v>0</v>
      </c>
      <c r="C6" s="19" t="s">
        <v>5</v>
      </c>
      <c r="D6" s="19"/>
      <c r="E6" s="19"/>
      <c r="F6" s="19" t="s">
        <v>6</v>
      </c>
      <c r="G6" s="19"/>
      <c r="H6" s="19"/>
    </row>
    <row r="7" spans="1:8" s="2" customFormat="1" ht="15">
      <c r="A7" s="19"/>
      <c r="B7" s="19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1:8" s="2" customFormat="1" ht="15">
      <c r="A8" s="3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6" t="s">
        <v>11</v>
      </c>
      <c r="B9" s="11">
        <v>7181</v>
      </c>
      <c r="C9" s="11">
        <v>3842</v>
      </c>
      <c r="D9" s="11">
        <v>1309</v>
      </c>
      <c r="E9" s="11">
        <v>2533</v>
      </c>
      <c r="F9" s="11">
        <v>3339</v>
      </c>
      <c r="G9" s="11">
        <v>1404</v>
      </c>
      <c r="H9" s="11">
        <v>1935</v>
      </c>
    </row>
    <row r="10" spans="1:8" ht="15">
      <c r="A10" s="6" t="s">
        <v>12</v>
      </c>
      <c r="B10" s="11">
        <v>3722</v>
      </c>
      <c r="C10" s="11">
        <v>2364</v>
      </c>
      <c r="D10" s="11">
        <v>1171</v>
      </c>
      <c r="E10" s="11">
        <v>1193</v>
      </c>
      <c r="F10" s="11">
        <v>1358</v>
      </c>
      <c r="G10" s="11">
        <v>706</v>
      </c>
      <c r="H10" s="11">
        <v>652</v>
      </c>
    </row>
    <row r="11" spans="1:8" ht="15">
      <c r="A11" s="6" t="s">
        <v>13</v>
      </c>
      <c r="B11" s="11">
        <v>196338</v>
      </c>
      <c r="C11" s="11">
        <v>90293</v>
      </c>
      <c r="D11" s="11">
        <v>38617</v>
      </c>
      <c r="E11" s="11">
        <v>51676</v>
      </c>
      <c r="F11" s="11">
        <v>106045</v>
      </c>
      <c r="G11" s="11">
        <v>51134</v>
      </c>
      <c r="H11" s="11">
        <v>54911</v>
      </c>
    </row>
    <row r="12" spans="1:8" ht="15">
      <c r="A12" s="6" t="s">
        <v>14</v>
      </c>
      <c r="B12" s="11">
        <v>10692</v>
      </c>
      <c r="C12" s="11">
        <v>7851</v>
      </c>
      <c r="D12" s="11">
        <v>2695</v>
      </c>
      <c r="E12" s="11">
        <v>5156</v>
      </c>
      <c r="F12" s="11">
        <v>2841</v>
      </c>
      <c r="G12" s="11">
        <v>1293</v>
      </c>
      <c r="H12" s="11">
        <v>1548</v>
      </c>
    </row>
    <row r="13" spans="1:8" ht="15">
      <c r="A13" s="4" t="s">
        <v>15</v>
      </c>
      <c r="B13" s="11">
        <v>120092</v>
      </c>
      <c r="C13" s="11">
        <v>67323</v>
      </c>
      <c r="D13" s="11">
        <v>26786</v>
      </c>
      <c r="E13" s="11">
        <v>40537</v>
      </c>
      <c r="F13" s="11">
        <v>52769</v>
      </c>
      <c r="G13" s="11">
        <v>25108</v>
      </c>
      <c r="H13" s="11">
        <v>27661</v>
      </c>
    </row>
    <row r="14" spans="1:8" ht="15">
      <c r="A14" s="6" t="s">
        <v>16</v>
      </c>
      <c r="B14" s="11">
        <v>104826</v>
      </c>
      <c r="C14" s="11">
        <v>52354</v>
      </c>
      <c r="D14" s="11">
        <v>19751</v>
      </c>
      <c r="E14" s="11">
        <v>32603</v>
      </c>
      <c r="F14" s="11">
        <v>52472</v>
      </c>
      <c r="G14" s="11">
        <v>24876</v>
      </c>
      <c r="H14" s="11">
        <v>27596</v>
      </c>
    </row>
    <row r="15" spans="1:8" ht="15">
      <c r="A15" s="6" t="s">
        <v>18</v>
      </c>
      <c r="B15" s="11">
        <v>272</v>
      </c>
      <c r="C15" s="11">
        <v>171</v>
      </c>
      <c r="D15" s="11">
        <v>44</v>
      </c>
      <c r="E15" s="11">
        <v>127</v>
      </c>
      <c r="F15" s="11">
        <v>101</v>
      </c>
      <c r="G15" s="11">
        <v>37</v>
      </c>
      <c r="H15" s="11">
        <v>64</v>
      </c>
    </row>
    <row r="16" spans="1:8" ht="15.75" thickBot="1">
      <c r="A16" s="7" t="s">
        <v>10</v>
      </c>
      <c r="B16" s="12">
        <v>207498</v>
      </c>
      <c r="C16" s="12">
        <v>10573</v>
      </c>
      <c r="D16" s="12">
        <v>4270</v>
      </c>
      <c r="E16" s="12">
        <v>6303</v>
      </c>
      <c r="F16" s="12">
        <v>196925</v>
      </c>
      <c r="G16" s="12">
        <v>100939</v>
      </c>
      <c r="H16" s="12">
        <v>95986</v>
      </c>
    </row>
    <row r="17" spans="1:8" ht="15.75" thickTop="1">
      <c r="A17" s="8" t="s">
        <v>7</v>
      </c>
      <c r="B17" s="13">
        <v>650621</v>
      </c>
      <c r="C17" s="13">
        <v>234771</v>
      </c>
      <c r="D17" s="13">
        <v>94643</v>
      </c>
      <c r="E17" s="13">
        <v>140128</v>
      </c>
      <c r="F17" s="13">
        <v>415850</v>
      </c>
      <c r="G17" s="13">
        <v>205497</v>
      </c>
      <c r="H17" s="13">
        <v>210353</v>
      </c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9" sqref="B9:H18"/>
    </sheetView>
  </sheetViews>
  <sheetFormatPr defaultColWidth="9.140625" defaultRowHeight="12.75"/>
  <cols>
    <col min="1" max="1" width="39.140625" style="0" bestFit="1" customWidth="1"/>
  </cols>
  <sheetData>
    <row r="1" spans="1:8" s="1" customFormat="1" ht="15">
      <c r="A1" s="18" t="s">
        <v>9</v>
      </c>
      <c r="B1" s="18"/>
      <c r="C1" s="18"/>
      <c r="D1" s="18"/>
      <c r="E1" s="18"/>
      <c r="F1" s="18"/>
      <c r="G1" s="18"/>
      <c r="H1" s="18"/>
    </row>
    <row r="2" s="2" customFormat="1" ht="15"/>
    <row r="3" spans="1:8" s="2" customFormat="1" ht="15">
      <c r="A3" s="20">
        <v>38442</v>
      </c>
      <c r="B3" s="21"/>
      <c r="C3" s="21"/>
      <c r="D3" s="21"/>
      <c r="E3" s="21"/>
      <c r="F3" s="21"/>
      <c r="G3" s="21"/>
      <c r="H3" s="21"/>
    </row>
    <row r="4" s="2" customFormat="1" ht="15"/>
    <row r="5" spans="1:8" s="2" customFormat="1" ht="15">
      <c r="A5" s="19" t="s">
        <v>8</v>
      </c>
      <c r="B5" s="19" t="s">
        <v>4</v>
      </c>
      <c r="C5" s="19"/>
      <c r="D5" s="19"/>
      <c r="E5" s="19"/>
      <c r="F5" s="19"/>
      <c r="G5" s="19"/>
      <c r="H5" s="19"/>
    </row>
    <row r="6" spans="1:8" s="2" customFormat="1" ht="15">
      <c r="A6" s="19"/>
      <c r="B6" s="19" t="s">
        <v>0</v>
      </c>
      <c r="C6" s="19" t="s">
        <v>5</v>
      </c>
      <c r="D6" s="19"/>
      <c r="E6" s="19"/>
      <c r="F6" s="19" t="s">
        <v>6</v>
      </c>
      <c r="G6" s="19"/>
      <c r="H6" s="19"/>
    </row>
    <row r="7" spans="1:8" s="2" customFormat="1" ht="15">
      <c r="A7" s="19"/>
      <c r="B7" s="19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1:8" s="2" customFormat="1" ht="15">
      <c r="A8" s="3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6" t="s">
        <v>11</v>
      </c>
      <c r="B9" s="11">
        <v>11389</v>
      </c>
      <c r="C9" s="11">
        <v>5797</v>
      </c>
      <c r="D9" s="11">
        <v>1962</v>
      </c>
      <c r="E9" s="11">
        <v>3835</v>
      </c>
      <c r="F9" s="11">
        <v>5592</v>
      </c>
      <c r="G9" s="11">
        <v>2325</v>
      </c>
      <c r="H9" s="11">
        <v>3267</v>
      </c>
    </row>
    <row r="10" spans="1:8" ht="15">
      <c r="A10" s="6" t="s">
        <v>12</v>
      </c>
      <c r="B10" s="11">
        <v>3723</v>
      </c>
      <c r="C10" s="11">
        <v>2358</v>
      </c>
      <c r="D10" s="11">
        <v>1167</v>
      </c>
      <c r="E10" s="11">
        <v>1191</v>
      </c>
      <c r="F10" s="11">
        <v>1365</v>
      </c>
      <c r="G10" s="11">
        <v>716</v>
      </c>
      <c r="H10" s="11">
        <v>649</v>
      </c>
    </row>
    <row r="11" spans="1:8" ht="15">
      <c r="A11" s="6" t="s">
        <v>13</v>
      </c>
      <c r="B11" s="11">
        <v>200803</v>
      </c>
      <c r="C11" s="11">
        <v>92163</v>
      </c>
      <c r="D11" s="11">
        <v>39541</v>
      </c>
      <c r="E11" s="11">
        <v>52622</v>
      </c>
      <c r="F11" s="11">
        <v>108640</v>
      </c>
      <c r="G11" s="11">
        <v>52464</v>
      </c>
      <c r="H11" s="11">
        <v>56176</v>
      </c>
    </row>
    <row r="12" spans="1:8" ht="15">
      <c r="A12" s="6" t="s">
        <v>14</v>
      </c>
      <c r="B12" s="11">
        <v>11013</v>
      </c>
      <c r="C12" s="11">
        <v>8011</v>
      </c>
      <c r="D12" s="11">
        <v>2766</v>
      </c>
      <c r="E12" s="11">
        <v>5245</v>
      </c>
      <c r="F12" s="11">
        <v>3002</v>
      </c>
      <c r="G12" s="11">
        <v>1364</v>
      </c>
      <c r="H12" s="11">
        <v>1638</v>
      </c>
    </row>
    <row r="13" spans="1:8" ht="15">
      <c r="A13" s="10" t="s">
        <v>17</v>
      </c>
      <c r="B13" s="11">
        <v>592</v>
      </c>
      <c r="C13" s="11">
        <v>207</v>
      </c>
      <c r="D13" s="11">
        <v>71</v>
      </c>
      <c r="E13" s="11">
        <v>136</v>
      </c>
      <c r="F13" s="11">
        <v>385</v>
      </c>
      <c r="G13" s="11">
        <v>218</v>
      </c>
      <c r="H13" s="11">
        <v>167</v>
      </c>
    </row>
    <row r="14" spans="1:8" ht="15">
      <c r="A14" s="4" t="s">
        <v>15</v>
      </c>
      <c r="B14" s="11">
        <v>122389</v>
      </c>
      <c r="C14" s="11">
        <v>68168</v>
      </c>
      <c r="D14" s="11">
        <v>27239</v>
      </c>
      <c r="E14" s="11">
        <v>40929</v>
      </c>
      <c r="F14" s="11">
        <v>54221</v>
      </c>
      <c r="G14" s="11">
        <v>25898</v>
      </c>
      <c r="H14" s="11">
        <v>28323</v>
      </c>
    </row>
    <row r="15" spans="1:8" ht="15">
      <c r="A15" s="6" t="s">
        <v>16</v>
      </c>
      <c r="B15" s="11">
        <v>108380</v>
      </c>
      <c r="C15" s="11">
        <v>53812</v>
      </c>
      <c r="D15" s="11">
        <v>20321</v>
      </c>
      <c r="E15" s="11">
        <v>33491</v>
      </c>
      <c r="F15" s="11">
        <v>54568</v>
      </c>
      <c r="G15" s="11">
        <v>25945</v>
      </c>
      <c r="H15" s="11">
        <v>28623</v>
      </c>
    </row>
    <row r="16" spans="1:8" ht="15">
      <c r="A16" s="6" t="s">
        <v>18</v>
      </c>
      <c r="B16" s="11">
        <v>275</v>
      </c>
      <c r="C16" s="11">
        <v>172</v>
      </c>
      <c r="D16" s="11">
        <v>46</v>
      </c>
      <c r="E16" s="11">
        <v>126</v>
      </c>
      <c r="F16" s="11">
        <v>103</v>
      </c>
      <c r="G16" s="11">
        <v>38</v>
      </c>
      <c r="H16" s="11">
        <v>65</v>
      </c>
    </row>
    <row r="17" spans="1:8" ht="15.75" thickBot="1">
      <c r="A17" s="7" t="s">
        <v>10</v>
      </c>
      <c r="B17" s="12">
        <v>201705</v>
      </c>
      <c r="C17" s="12">
        <v>10244</v>
      </c>
      <c r="D17" s="12">
        <v>4146</v>
      </c>
      <c r="E17" s="12">
        <v>6098</v>
      </c>
      <c r="F17" s="12">
        <v>191461</v>
      </c>
      <c r="G17" s="12">
        <v>98361</v>
      </c>
      <c r="H17" s="12">
        <v>93100</v>
      </c>
    </row>
    <row r="18" spans="1:8" ht="15.75" thickTop="1">
      <c r="A18" s="8" t="s">
        <v>7</v>
      </c>
      <c r="B18" s="13">
        <v>660269</v>
      </c>
      <c r="C18" s="13">
        <v>240932</v>
      </c>
      <c r="D18" s="13">
        <v>97259</v>
      </c>
      <c r="E18" s="13">
        <v>143673</v>
      </c>
      <c r="F18" s="13">
        <v>419337</v>
      </c>
      <c r="G18" s="13">
        <v>207329</v>
      </c>
      <c r="H18" s="13">
        <v>212008</v>
      </c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23" sqref="C23"/>
    </sheetView>
  </sheetViews>
  <sheetFormatPr defaultColWidth="9.140625" defaultRowHeight="12.75"/>
  <cols>
    <col min="1" max="1" width="39.140625" style="0" bestFit="1" customWidth="1"/>
  </cols>
  <sheetData>
    <row r="1" spans="1:8" s="1" customFormat="1" ht="15">
      <c r="A1" s="18" t="s">
        <v>9</v>
      </c>
      <c r="B1" s="18"/>
      <c r="C1" s="18"/>
      <c r="D1" s="18"/>
      <c r="E1" s="18"/>
      <c r="F1" s="18"/>
      <c r="G1" s="18"/>
      <c r="H1" s="18"/>
    </row>
    <row r="2" s="2" customFormat="1" ht="15"/>
    <row r="3" spans="1:8" s="2" customFormat="1" ht="15">
      <c r="A3" s="20">
        <v>38472</v>
      </c>
      <c r="B3" s="21"/>
      <c r="C3" s="21"/>
      <c r="D3" s="21"/>
      <c r="E3" s="21"/>
      <c r="F3" s="21"/>
      <c r="G3" s="21"/>
      <c r="H3" s="21"/>
    </row>
    <row r="4" s="2" customFormat="1" ht="15"/>
    <row r="5" spans="1:8" s="2" customFormat="1" ht="15">
      <c r="A5" s="19" t="s">
        <v>8</v>
      </c>
      <c r="B5" s="19" t="s">
        <v>4</v>
      </c>
      <c r="C5" s="19"/>
      <c r="D5" s="19"/>
      <c r="E5" s="19"/>
      <c r="F5" s="19"/>
      <c r="G5" s="19"/>
      <c r="H5" s="19"/>
    </row>
    <row r="6" spans="1:8" s="2" customFormat="1" ht="15">
      <c r="A6" s="19"/>
      <c r="B6" s="19" t="s">
        <v>0</v>
      </c>
      <c r="C6" s="19" t="s">
        <v>5</v>
      </c>
      <c r="D6" s="19"/>
      <c r="E6" s="19"/>
      <c r="F6" s="19" t="s">
        <v>6</v>
      </c>
      <c r="G6" s="19"/>
      <c r="H6" s="19"/>
    </row>
    <row r="7" spans="1:8" s="2" customFormat="1" ht="15">
      <c r="A7" s="19"/>
      <c r="B7" s="19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1:8" s="2" customFormat="1" ht="15">
      <c r="A8" s="3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6" t="s">
        <v>11</v>
      </c>
      <c r="B9" s="11">
        <v>16266</v>
      </c>
      <c r="C9" s="11">
        <v>8588</v>
      </c>
      <c r="D9" s="11">
        <v>2893</v>
      </c>
      <c r="E9" s="11">
        <v>5695</v>
      </c>
      <c r="F9" s="11">
        <v>7678</v>
      </c>
      <c r="G9" s="11">
        <v>3185</v>
      </c>
      <c r="H9" s="11">
        <v>4493</v>
      </c>
    </row>
    <row r="10" spans="1:8" ht="15">
      <c r="A10" s="6" t="s">
        <v>12</v>
      </c>
      <c r="B10" s="11">
        <v>3732</v>
      </c>
      <c r="C10" s="11">
        <v>2334</v>
      </c>
      <c r="D10" s="11">
        <v>1168</v>
      </c>
      <c r="E10" s="11">
        <v>1166</v>
      </c>
      <c r="F10" s="11">
        <v>1398</v>
      </c>
      <c r="G10" s="11">
        <v>745</v>
      </c>
      <c r="H10" s="11">
        <v>653</v>
      </c>
    </row>
    <row r="11" spans="1:8" ht="15">
      <c r="A11" s="6" t="s">
        <v>13</v>
      </c>
      <c r="B11" s="11">
        <v>204769</v>
      </c>
      <c r="C11" s="11">
        <v>93967</v>
      </c>
      <c r="D11" s="11">
        <v>40392</v>
      </c>
      <c r="E11" s="11">
        <v>53575</v>
      </c>
      <c r="F11" s="11">
        <v>110802</v>
      </c>
      <c r="G11" s="11">
        <v>53529</v>
      </c>
      <c r="H11" s="11">
        <v>57273</v>
      </c>
    </row>
    <row r="12" spans="1:8" ht="15">
      <c r="A12" s="6" t="s">
        <v>14</v>
      </c>
      <c r="B12" s="11">
        <v>11448</v>
      </c>
      <c r="C12" s="11">
        <v>8239</v>
      </c>
      <c r="D12" s="11">
        <v>2884</v>
      </c>
      <c r="E12" s="11">
        <v>5355</v>
      </c>
      <c r="F12" s="11">
        <v>3209</v>
      </c>
      <c r="G12" s="11">
        <v>1456</v>
      </c>
      <c r="H12" s="11">
        <v>1753</v>
      </c>
    </row>
    <row r="13" spans="1:8" ht="15">
      <c r="A13" s="10" t="s">
        <v>17</v>
      </c>
      <c r="B13" s="11">
        <v>1621</v>
      </c>
      <c r="C13" s="11">
        <v>652</v>
      </c>
      <c r="D13" s="11">
        <v>270</v>
      </c>
      <c r="E13" s="11">
        <v>382</v>
      </c>
      <c r="F13" s="11">
        <v>969</v>
      </c>
      <c r="G13" s="11">
        <v>526</v>
      </c>
      <c r="H13" s="11">
        <v>443</v>
      </c>
    </row>
    <row r="14" spans="1:8" ht="15">
      <c r="A14" s="4" t="s">
        <v>15</v>
      </c>
      <c r="B14" s="11">
        <v>124725</v>
      </c>
      <c r="C14" s="11">
        <v>69384</v>
      </c>
      <c r="D14" s="11">
        <v>27856</v>
      </c>
      <c r="E14" s="11">
        <v>41528</v>
      </c>
      <c r="F14" s="11">
        <v>55341</v>
      </c>
      <c r="G14" s="11">
        <v>26519</v>
      </c>
      <c r="H14" s="11">
        <v>28822</v>
      </c>
    </row>
    <row r="15" spans="1:8" ht="15">
      <c r="A15" s="6" t="s">
        <v>16</v>
      </c>
      <c r="B15" s="11">
        <v>112180</v>
      </c>
      <c r="C15" s="11">
        <v>55221</v>
      </c>
      <c r="D15" s="11">
        <v>20877</v>
      </c>
      <c r="E15" s="11">
        <v>34344</v>
      </c>
      <c r="F15" s="11">
        <v>56959</v>
      </c>
      <c r="G15" s="11">
        <v>27055</v>
      </c>
      <c r="H15" s="11">
        <v>29904</v>
      </c>
    </row>
    <row r="16" spans="1:8" ht="15">
      <c r="A16" s="6" t="s">
        <v>18</v>
      </c>
      <c r="B16" s="11">
        <v>286</v>
      </c>
      <c r="C16" s="11">
        <v>175</v>
      </c>
      <c r="D16" s="11">
        <v>49</v>
      </c>
      <c r="E16" s="11">
        <v>126</v>
      </c>
      <c r="F16" s="11">
        <v>111</v>
      </c>
      <c r="G16" s="11">
        <v>43</v>
      </c>
      <c r="H16" s="11">
        <v>68</v>
      </c>
    </row>
    <row r="17" spans="1:8" ht="15.75" thickBot="1">
      <c r="A17" s="7" t="s">
        <v>10</v>
      </c>
      <c r="B17" s="12">
        <v>195510</v>
      </c>
      <c r="C17" s="12">
        <v>9929</v>
      </c>
      <c r="D17" s="12">
        <v>4025</v>
      </c>
      <c r="E17" s="12">
        <v>5904</v>
      </c>
      <c r="F17" s="12">
        <v>185581</v>
      </c>
      <c r="G17" s="12">
        <v>95624</v>
      </c>
      <c r="H17" s="12">
        <v>89957</v>
      </c>
    </row>
    <row r="18" spans="1:8" ht="15.75" thickTop="1">
      <c r="A18" s="8" t="s">
        <v>7</v>
      </c>
      <c r="B18" s="13">
        <v>670537</v>
      </c>
      <c r="C18" s="13">
        <v>248489</v>
      </c>
      <c r="D18" s="13">
        <v>100414</v>
      </c>
      <c r="E18" s="13">
        <v>148075</v>
      </c>
      <c r="F18" s="13">
        <v>422048</v>
      </c>
      <c r="G18" s="13">
        <v>208682</v>
      </c>
      <c r="H18" s="13">
        <v>213366</v>
      </c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D33" sqref="D33"/>
    </sheetView>
  </sheetViews>
  <sheetFormatPr defaultColWidth="9.140625" defaultRowHeight="12.75"/>
  <cols>
    <col min="1" max="1" width="39.140625" style="0" bestFit="1" customWidth="1"/>
  </cols>
  <sheetData>
    <row r="1" spans="1:8" s="1" customFormat="1" ht="15">
      <c r="A1" s="18" t="s">
        <v>9</v>
      </c>
      <c r="B1" s="18"/>
      <c r="C1" s="18"/>
      <c r="D1" s="18"/>
      <c r="E1" s="18"/>
      <c r="F1" s="18"/>
      <c r="G1" s="18"/>
      <c r="H1" s="18"/>
    </row>
    <row r="2" s="2" customFormat="1" ht="15"/>
    <row r="3" spans="1:8" s="2" customFormat="1" ht="15">
      <c r="A3" s="20">
        <v>38503</v>
      </c>
      <c r="B3" s="21"/>
      <c r="C3" s="21"/>
      <c r="D3" s="21"/>
      <c r="E3" s="21"/>
      <c r="F3" s="21"/>
      <c r="G3" s="21"/>
      <c r="H3" s="21"/>
    </row>
    <row r="4" s="2" customFormat="1" ht="15"/>
    <row r="5" spans="1:8" s="2" customFormat="1" ht="15">
      <c r="A5" s="19" t="s">
        <v>8</v>
      </c>
      <c r="B5" s="19" t="s">
        <v>4</v>
      </c>
      <c r="C5" s="19"/>
      <c r="D5" s="19"/>
      <c r="E5" s="19"/>
      <c r="F5" s="19"/>
      <c r="G5" s="19"/>
      <c r="H5" s="19"/>
    </row>
    <row r="6" spans="1:8" s="2" customFormat="1" ht="15">
      <c r="A6" s="19"/>
      <c r="B6" s="19" t="s">
        <v>0</v>
      </c>
      <c r="C6" s="19" t="s">
        <v>5</v>
      </c>
      <c r="D6" s="19"/>
      <c r="E6" s="19"/>
      <c r="F6" s="19" t="s">
        <v>6</v>
      </c>
      <c r="G6" s="19"/>
      <c r="H6" s="19"/>
    </row>
    <row r="7" spans="1:8" s="2" customFormat="1" ht="15">
      <c r="A7" s="19"/>
      <c r="B7" s="19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1:8" s="2" customFormat="1" ht="15">
      <c r="A8" s="3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6" t="s">
        <v>11</v>
      </c>
      <c r="B9" s="11">
        <v>19930</v>
      </c>
      <c r="C9" s="11">
        <v>10753</v>
      </c>
      <c r="D9" s="11">
        <v>3656</v>
      </c>
      <c r="E9" s="11">
        <v>7097</v>
      </c>
      <c r="F9" s="11">
        <v>9177</v>
      </c>
      <c r="G9" s="11">
        <v>3829</v>
      </c>
      <c r="H9" s="11">
        <v>5348</v>
      </c>
    </row>
    <row r="10" spans="1:8" ht="15">
      <c r="A10" s="6" t="s">
        <v>12</v>
      </c>
      <c r="B10" s="11">
        <v>3736</v>
      </c>
      <c r="C10" s="11">
        <v>2338</v>
      </c>
      <c r="D10" s="11">
        <v>1189</v>
      </c>
      <c r="E10" s="11">
        <v>1149</v>
      </c>
      <c r="F10" s="11">
        <v>1398</v>
      </c>
      <c r="G10" s="11">
        <v>755</v>
      </c>
      <c r="H10" s="11">
        <v>643</v>
      </c>
    </row>
    <row r="11" spans="1:8" ht="15">
      <c r="A11" s="6" t="s">
        <v>13</v>
      </c>
      <c r="B11" s="11">
        <v>209555</v>
      </c>
      <c r="C11" s="11">
        <v>95962</v>
      </c>
      <c r="D11" s="11">
        <v>41336</v>
      </c>
      <c r="E11" s="11">
        <v>54626</v>
      </c>
      <c r="F11" s="11">
        <v>113593</v>
      </c>
      <c r="G11" s="11">
        <v>54848</v>
      </c>
      <c r="H11" s="11">
        <v>58745</v>
      </c>
    </row>
    <row r="12" spans="1:8" ht="15">
      <c r="A12" s="6" t="s">
        <v>14</v>
      </c>
      <c r="B12" s="11">
        <v>11808</v>
      </c>
      <c r="C12" s="11">
        <v>8453</v>
      </c>
      <c r="D12" s="11">
        <v>3002</v>
      </c>
      <c r="E12" s="11">
        <v>5451</v>
      </c>
      <c r="F12" s="11">
        <v>3355</v>
      </c>
      <c r="G12" s="11">
        <v>1532</v>
      </c>
      <c r="H12" s="11">
        <v>1823</v>
      </c>
    </row>
    <row r="13" spans="1:8" ht="15">
      <c r="A13" s="10" t="s">
        <v>17</v>
      </c>
      <c r="B13" s="11">
        <v>2810</v>
      </c>
      <c r="C13" s="11">
        <v>1286</v>
      </c>
      <c r="D13" s="11">
        <v>558</v>
      </c>
      <c r="E13" s="11">
        <v>728</v>
      </c>
      <c r="F13" s="11">
        <v>1524</v>
      </c>
      <c r="G13" s="11">
        <v>819</v>
      </c>
      <c r="H13" s="11">
        <v>705</v>
      </c>
    </row>
    <row r="14" spans="1:8" ht="15">
      <c r="A14" s="4" t="s">
        <v>15</v>
      </c>
      <c r="B14" s="11">
        <v>126510</v>
      </c>
      <c r="C14" s="11">
        <v>70303</v>
      </c>
      <c r="D14" s="11">
        <v>28312</v>
      </c>
      <c r="E14" s="11">
        <v>41991</v>
      </c>
      <c r="F14" s="11">
        <v>56207</v>
      </c>
      <c r="G14" s="11">
        <v>26933</v>
      </c>
      <c r="H14" s="11">
        <v>29274</v>
      </c>
    </row>
    <row r="15" spans="1:8" ht="15">
      <c r="A15" s="6" t="s">
        <v>16</v>
      </c>
      <c r="B15" s="11">
        <v>116405</v>
      </c>
      <c r="C15" s="11">
        <v>57014</v>
      </c>
      <c r="D15" s="11">
        <v>21586</v>
      </c>
      <c r="E15" s="11">
        <v>35428</v>
      </c>
      <c r="F15" s="11">
        <v>59391</v>
      </c>
      <c r="G15" s="11">
        <v>28142</v>
      </c>
      <c r="H15" s="11">
        <v>31249</v>
      </c>
    </row>
    <row r="16" spans="1:8" ht="15">
      <c r="A16" s="6" t="s">
        <v>18</v>
      </c>
      <c r="B16" s="11">
        <v>285</v>
      </c>
      <c r="C16" s="11">
        <v>173</v>
      </c>
      <c r="D16" s="11">
        <v>51</v>
      </c>
      <c r="E16" s="11">
        <v>122</v>
      </c>
      <c r="F16" s="11">
        <v>112</v>
      </c>
      <c r="G16" s="11">
        <v>44</v>
      </c>
      <c r="H16" s="11">
        <v>68</v>
      </c>
    </row>
    <row r="17" spans="1:8" ht="15.75" thickBot="1">
      <c r="A17" s="7" t="s">
        <v>10</v>
      </c>
      <c r="B17" s="12">
        <v>189157</v>
      </c>
      <c r="C17" s="12">
        <v>9699</v>
      </c>
      <c r="D17" s="12">
        <v>3932</v>
      </c>
      <c r="E17" s="12">
        <v>5767</v>
      </c>
      <c r="F17" s="12">
        <v>179458</v>
      </c>
      <c r="G17" s="12">
        <v>92871</v>
      </c>
      <c r="H17" s="12">
        <v>86587</v>
      </c>
    </row>
    <row r="18" spans="1:8" ht="15.75" thickTop="1">
      <c r="A18" s="8" t="s">
        <v>7</v>
      </c>
      <c r="B18" s="13">
        <v>680196</v>
      </c>
      <c r="C18" s="13">
        <v>255981</v>
      </c>
      <c r="D18" s="13">
        <v>103622</v>
      </c>
      <c r="E18" s="13">
        <v>152359</v>
      </c>
      <c r="F18" s="13">
        <v>424215</v>
      </c>
      <c r="G18" s="13">
        <v>209773</v>
      </c>
      <c r="H18" s="13">
        <v>214442</v>
      </c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35" sqref="A35"/>
    </sheetView>
  </sheetViews>
  <sheetFormatPr defaultColWidth="9.140625" defaultRowHeight="12.75"/>
  <cols>
    <col min="1" max="1" width="39.140625" style="0" bestFit="1" customWidth="1"/>
  </cols>
  <sheetData>
    <row r="1" spans="1:8" s="1" customFormat="1" ht="15">
      <c r="A1" s="18" t="s">
        <v>9</v>
      </c>
      <c r="B1" s="18"/>
      <c r="C1" s="18"/>
      <c r="D1" s="18"/>
      <c r="E1" s="18"/>
      <c r="F1" s="18"/>
      <c r="G1" s="18"/>
      <c r="H1" s="18"/>
    </row>
    <row r="2" s="2" customFormat="1" ht="15"/>
    <row r="3" spans="1:8" s="2" customFormat="1" ht="15">
      <c r="A3" s="20">
        <v>38533</v>
      </c>
      <c r="B3" s="21"/>
      <c r="C3" s="21"/>
      <c r="D3" s="21"/>
      <c r="E3" s="21"/>
      <c r="F3" s="21"/>
      <c r="G3" s="21"/>
      <c r="H3" s="21"/>
    </row>
    <row r="4" s="2" customFormat="1" ht="15"/>
    <row r="5" spans="1:8" s="2" customFormat="1" ht="15">
      <c r="A5" s="19" t="s">
        <v>8</v>
      </c>
      <c r="B5" s="19" t="s">
        <v>4</v>
      </c>
      <c r="C5" s="19"/>
      <c r="D5" s="19"/>
      <c r="E5" s="19"/>
      <c r="F5" s="19"/>
      <c r="G5" s="19"/>
      <c r="H5" s="19"/>
    </row>
    <row r="6" spans="1:8" s="2" customFormat="1" ht="15">
      <c r="A6" s="19"/>
      <c r="B6" s="19" t="s">
        <v>0</v>
      </c>
      <c r="C6" s="19" t="s">
        <v>5</v>
      </c>
      <c r="D6" s="19"/>
      <c r="E6" s="19"/>
      <c r="F6" s="19" t="s">
        <v>6</v>
      </c>
      <c r="G6" s="19"/>
      <c r="H6" s="19"/>
    </row>
    <row r="7" spans="1:8" s="2" customFormat="1" ht="15">
      <c r="A7" s="19"/>
      <c r="B7" s="19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1:8" s="2" customFormat="1" ht="15">
      <c r="A8" s="3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6" t="s">
        <v>11</v>
      </c>
      <c r="B9" s="11">
        <v>22914</v>
      </c>
      <c r="C9" s="11">
        <v>12269</v>
      </c>
      <c r="D9" s="11">
        <v>4147</v>
      </c>
      <c r="E9" s="11">
        <v>8122</v>
      </c>
      <c r="F9" s="11">
        <v>10645</v>
      </c>
      <c r="G9" s="11">
        <v>4340</v>
      </c>
      <c r="H9" s="11">
        <v>6305</v>
      </c>
    </row>
    <row r="10" spans="1:8" ht="15">
      <c r="A10" s="6" t="s">
        <v>12</v>
      </c>
      <c r="B10" s="11">
        <v>3707</v>
      </c>
      <c r="C10" s="11">
        <v>2324</v>
      </c>
      <c r="D10" s="11">
        <v>1193</v>
      </c>
      <c r="E10" s="11">
        <v>1131</v>
      </c>
      <c r="F10" s="11">
        <v>1383</v>
      </c>
      <c r="G10" s="11">
        <v>760</v>
      </c>
      <c r="H10" s="11">
        <v>623</v>
      </c>
    </row>
    <row r="11" spans="1:8" ht="15">
      <c r="A11" s="6" t="s">
        <v>13</v>
      </c>
      <c r="B11" s="11">
        <v>216051</v>
      </c>
      <c r="C11" s="11">
        <v>98402</v>
      </c>
      <c r="D11" s="11">
        <v>42392</v>
      </c>
      <c r="E11" s="11">
        <v>56010</v>
      </c>
      <c r="F11" s="11">
        <v>117649</v>
      </c>
      <c r="G11" s="11">
        <v>56313</v>
      </c>
      <c r="H11" s="11">
        <v>61336</v>
      </c>
    </row>
    <row r="12" spans="1:8" ht="15">
      <c r="A12" s="6" t="s">
        <v>14</v>
      </c>
      <c r="B12" s="11">
        <v>12157</v>
      </c>
      <c r="C12" s="11">
        <v>8607</v>
      </c>
      <c r="D12" s="11">
        <v>3087</v>
      </c>
      <c r="E12" s="11">
        <v>5520</v>
      </c>
      <c r="F12" s="11">
        <v>3550</v>
      </c>
      <c r="G12" s="11">
        <v>1634</v>
      </c>
      <c r="H12" s="11">
        <v>1916</v>
      </c>
    </row>
    <row r="13" spans="1:8" ht="15">
      <c r="A13" s="10" t="s">
        <v>17</v>
      </c>
      <c r="B13" s="11">
        <v>4094</v>
      </c>
      <c r="C13" s="11">
        <v>1930</v>
      </c>
      <c r="D13" s="11">
        <v>810</v>
      </c>
      <c r="E13" s="11">
        <v>1120</v>
      </c>
      <c r="F13" s="11">
        <v>2164</v>
      </c>
      <c r="G13" s="11">
        <v>1122</v>
      </c>
      <c r="H13" s="11">
        <v>1042</v>
      </c>
    </row>
    <row r="14" spans="1:8" ht="15">
      <c r="A14" s="4" t="s">
        <v>15</v>
      </c>
      <c r="B14" s="11">
        <v>127809</v>
      </c>
      <c r="C14" s="11">
        <v>70700</v>
      </c>
      <c r="D14" s="11">
        <v>28598</v>
      </c>
      <c r="E14" s="11">
        <v>42102</v>
      </c>
      <c r="F14" s="11">
        <v>57109</v>
      </c>
      <c r="G14" s="11">
        <v>27275</v>
      </c>
      <c r="H14" s="11">
        <v>29834</v>
      </c>
    </row>
    <row r="15" spans="1:8" ht="15">
      <c r="A15" s="6" t="s">
        <v>16</v>
      </c>
      <c r="B15" s="11">
        <v>121705</v>
      </c>
      <c r="C15" s="11">
        <v>58847</v>
      </c>
      <c r="D15" s="11">
        <v>22305</v>
      </c>
      <c r="E15" s="11">
        <v>36542</v>
      </c>
      <c r="F15" s="11">
        <v>62858</v>
      </c>
      <c r="G15" s="11">
        <v>29609</v>
      </c>
      <c r="H15" s="11">
        <v>33249</v>
      </c>
    </row>
    <row r="16" spans="1:8" ht="15">
      <c r="A16" s="6" t="s">
        <v>18</v>
      </c>
      <c r="B16" s="11">
        <v>301</v>
      </c>
      <c r="C16" s="11">
        <v>180</v>
      </c>
      <c r="D16" s="11">
        <v>56</v>
      </c>
      <c r="E16" s="11">
        <v>124</v>
      </c>
      <c r="F16" s="11">
        <v>121</v>
      </c>
      <c r="G16" s="11">
        <v>50</v>
      </c>
      <c r="H16" s="11">
        <v>71</v>
      </c>
    </row>
    <row r="17" spans="1:8" ht="15.75" thickBot="1">
      <c r="A17" s="7" t="s">
        <v>10</v>
      </c>
      <c r="B17" s="12">
        <v>182356</v>
      </c>
      <c r="C17" s="12">
        <v>9404</v>
      </c>
      <c r="D17" s="12">
        <v>3847</v>
      </c>
      <c r="E17" s="12">
        <v>5557</v>
      </c>
      <c r="F17" s="12">
        <v>172952</v>
      </c>
      <c r="G17" s="12">
        <v>90953</v>
      </c>
      <c r="H17" s="12">
        <v>81999</v>
      </c>
    </row>
    <row r="18" spans="1:8" ht="15.75" thickTop="1">
      <c r="A18" s="8" t="s">
        <v>7</v>
      </c>
      <c r="B18" s="13">
        <v>691094</v>
      </c>
      <c r="C18" s="13">
        <v>262663</v>
      </c>
      <c r="D18" s="13">
        <v>106435</v>
      </c>
      <c r="E18" s="13">
        <v>156228</v>
      </c>
      <c r="F18" s="13">
        <v>428431</v>
      </c>
      <c r="G18" s="13">
        <v>212056</v>
      </c>
      <c r="H18" s="13">
        <v>216375</v>
      </c>
    </row>
    <row r="27" ht="12.75">
      <c r="G27" s="14"/>
    </row>
    <row r="28" ht="12.75">
      <c r="G28" s="14"/>
    </row>
    <row r="29" ht="12.75">
      <c r="G29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10" sqref="D10"/>
    </sheetView>
  </sheetViews>
  <sheetFormatPr defaultColWidth="9.140625" defaultRowHeight="12.75"/>
  <cols>
    <col min="1" max="1" width="39.140625" style="0" bestFit="1" customWidth="1"/>
  </cols>
  <sheetData>
    <row r="1" spans="1:8" s="1" customFormat="1" ht="15">
      <c r="A1" s="18" t="s">
        <v>9</v>
      </c>
      <c r="B1" s="18"/>
      <c r="C1" s="18"/>
      <c r="D1" s="18"/>
      <c r="E1" s="18"/>
      <c r="F1" s="18"/>
      <c r="G1" s="18"/>
      <c r="H1" s="18"/>
    </row>
    <row r="2" s="2" customFormat="1" ht="15"/>
    <row r="3" spans="1:8" s="2" customFormat="1" ht="15">
      <c r="A3" s="20">
        <v>38564</v>
      </c>
      <c r="B3" s="21"/>
      <c r="C3" s="21"/>
      <c r="D3" s="21"/>
      <c r="E3" s="21"/>
      <c r="F3" s="21"/>
      <c r="G3" s="21"/>
      <c r="H3" s="21"/>
    </row>
    <row r="4" s="2" customFormat="1" ht="15"/>
    <row r="5" spans="1:8" s="2" customFormat="1" ht="15">
      <c r="A5" s="19" t="s">
        <v>8</v>
      </c>
      <c r="B5" s="19" t="s">
        <v>4</v>
      </c>
      <c r="C5" s="19"/>
      <c r="D5" s="19"/>
      <c r="E5" s="19"/>
      <c r="F5" s="19"/>
      <c r="G5" s="19"/>
      <c r="H5" s="19"/>
    </row>
    <row r="6" spans="1:8" s="2" customFormat="1" ht="15">
      <c r="A6" s="19"/>
      <c r="B6" s="19" t="s">
        <v>0</v>
      </c>
      <c r="C6" s="19" t="s">
        <v>5</v>
      </c>
      <c r="D6" s="19"/>
      <c r="E6" s="19"/>
      <c r="F6" s="19" t="s">
        <v>6</v>
      </c>
      <c r="G6" s="19"/>
      <c r="H6" s="19"/>
    </row>
    <row r="7" spans="1:8" s="2" customFormat="1" ht="15">
      <c r="A7" s="19"/>
      <c r="B7" s="19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1:8" s="2" customFormat="1" ht="15">
      <c r="A8" s="3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6" t="s">
        <v>11</v>
      </c>
      <c r="B9" s="15">
        <v>24962</v>
      </c>
      <c r="C9" s="15">
        <v>13496</v>
      </c>
      <c r="D9" s="15">
        <v>4559</v>
      </c>
      <c r="E9" s="15">
        <v>8937</v>
      </c>
      <c r="F9" s="15">
        <v>11466</v>
      </c>
      <c r="G9" s="15">
        <v>4688</v>
      </c>
      <c r="H9" s="15">
        <v>6778</v>
      </c>
    </row>
    <row r="10" spans="1:8" ht="15">
      <c r="A10" s="6" t="s">
        <v>12</v>
      </c>
      <c r="B10" s="15">
        <v>3678</v>
      </c>
      <c r="C10" s="15">
        <v>2298</v>
      </c>
      <c r="D10" s="15">
        <v>1179</v>
      </c>
      <c r="E10" s="15">
        <v>1119</v>
      </c>
      <c r="F10" s="15">
        <v>1380</v>
      </c>
      <c r="G10" s="15">
        <v>761</v>
      </c>
      <c r="H10" s="15">
        <v>619</v>
      </c>
    </row>
    <row r="11" spans="1:8" ht="15">
      <c r="A11" s="6" t="s">
        <v>13</v>
      </c>
      <c r="B11" s="15">
        <v>221727</v>
      </c>
      <c r="C11" s="15">
        <v>101018</v>
      </c>
      <c r="D11" s="15">
        <v>43324</v>
      </c>
      <c r="E11" s="15">
        <v>57694</v>
      </c>
      <c r="F11" s="15">
        <v>120709</v>
      </c>
      <c r="G11" s="15">
        <v>57760</v>
      </c>
      <c r="H11" s="15">
        <v>62949</v>
      </c>
    </row>
    <row r="12" spans="1:8" ht="15">
      <c r="A12" s="6" t="s">
        <v>14</v>
      </c>
      <c r="B12" s="15">
        <v>12464</v>
      </c>
      <c r="C12" s="15">
        <v>8731</v>
      </c>
      <c r="D12" s="15">
        <v>3141</v>
      </c>
      <c r="E12" s="15">
        <v>5590</v>
      </c>
      <c r="F12" s="15">
        <v>3733</v>
      </c>
      <c r="G12" s="15">
        <v>1714</v>
      </c>
      <c r="H12" s="15">
        <v>2019</v>
      </c>
    </row>
    <row r="13" spans="1:8" ht="15">
      <c r="A13" s="10" t="s">
        <v>17</v>
      </c>
      <c r="B13" s="15">
        <v>5128</v>
      </c>
      <c r="C13" s="15">
        <v>2481</v>
      </c>
      <c r="D13" s="15">
        <v>1047</v>
      </c>
      <c r="E13" s="15">
        <v>1434</v>
      </c>
      <c r="F13" s="15">
        <v>2647</v>
      </c>
      <c r="G13" s="15">
        <v>1363</v>
      </c>
      <c r="H13" s="15">
        <v>1284</v>
      </c>
    </row>
    <row r="14" spans="1:8" ht="15">
      <c r="A14" s="4" t="s">
        <v>15</v>
      </c>
      <c r="B14" s="15">
        <v>130458</v>
      </c>
      <c r="C14" s="15">
        <v>71779</v>
      </c>
      <c r="D14" s="15">
        <v>29044</v>
      </c>
      <c r="E14" s="15">
        <v>42735</v>
      </c>
      <c r="F14" s="15">
        <v>58679</v>
      </c>
      <c r="G14" s="15">
        <v>28028</v>
      </c>
      <c r="H14" s="15">
        <v>30651</v>
      </c>
    </row>
    <row r="15" spans="1:8" ht="15">
      <c r="A15" s="6" t="s">
        <v>16</v>
      </c>
      <c r="B15" s="15">
        <v>126177</v>
      </c>
      <c r="C15" s="15">
        <v>60717</v>
      </c>
      <c r="D15" s="15">
        <v>22960</v>
      </c>
      <c r="E15" s="15">
        <v>37757</v>
      </c>
      <c r="F15" s="15">
        <v>65460</v>
      </c>
      <c r="G15" s="15">
        <v>30715</v>
      </c>
      <c r="H15" s="15">
        <v>34745</v>
      </c>
    </row>
    <row r="16" spans="1:8" ht="15">
      <c r="A16" s="6" t="s">
        <v>18</v>
      </c>
      <c r="B16" s="15">
        <v>306</v>
      </c>
      <c r="C16" s="15">
        <v>180</v>
      </c>
      <c r="D16" s="15">
        <v>59</v>
      </c>
      <c r="E16" s="15">
        <v>121</v>
      </c>
      <c r="F16" s="15">
        <v>126</v>
      </c>
      <c r="G16" s="15">
        <v>52</v>
      </c>
      <c r="H16" s="15">
        <v>74</v>
      </c>
    </row>
    <row r="17" spans="1:8" ht="15.75" thickBot="1">
      <c r="A17" s="7" t="s">
        <v>10</v>
      </c>
      <c r="B17" s="17">
        <v>179267</v>
      </c>
      <c r="C17" s="17">
        <v>9248</v>
      </c>
      <c r="D17" s="17">
        <v>3781</v>
      </c>
      <c r="E17" s="17">
        <v>5467</v>
      </c>
      <c r="F17" s="17">
        <v>170019</v>
      </c>
      <c r="G17" s="17">
        <v>89862</v>
      </c>
      <c r="H17" s="17">
        <v>80157</v>
      </c>
    </row>
    <row r="18" spans="1:8" ht="15.75" thickTop="1">
      <c r="A18" s="8" t="s">
        <v>7</v>
      </c>
      <c r="B18" s="16">
        <v>704167</v>
      </c>
      <c r="C18" s="16">
        <v>269948</v>
      </c>
      <c r="D18" s="16">
        <v>109094</v>
      </c>
      <c r="E18" s="16">
        <v>160854</v>
      </c>
      <c r="F18" s="16">
        <v>434219</v>
      </c>
      <c r="G18" s="16">
        <v>214943</v>
      </c>
      <c r="H18" s="16">
        <v>219276</v>
      </c>
    </row>
    <row r="27" ht="12.75">
      <c r="G27" s="14"/>
    </row>
    <row r="28" ht="12.75">
      <c r="G28" s="14"/>
    </row>
    <row r="29" ht="12.75">
      <c r="G29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:IV16384"/>
    </sheetView>
  </sheetViews>
  <sheetFormatPr defaultColWidth="9.140625" defaultRowHeight="12.75"/>
  <cols>
    <col min="1" max="1" width="39.140625" style="0" bestFit="1" customWidth="1"/>
  </cols>
  <sheetData>
    <row r="1" spans="1:8" s="1" customFormat="1" ht="15">
      <c r="A1" s="18" t="s">
        <v>9</v>
      </c>
      <c r="B1" s="18"/>
      <c r="C1" s="18"/>
      <c r="D1" s="18"/>
      <c r="E1" s="18"/>
      <c r="F1" s="18"/>
      <c r="G1" s="18"/>
      <c r="H1" s="18"/>
    </row>
    <row r="2" s="2" customFormat="1" ht="15"/>
    <row r="3" spans="1:8" s="2" customFormat="1" ht="15">
      <c r="A3" s="20">
        <v>38595</v>
      </c>
      <c r="B3" s="21"/>
      <c r="C3" s="21"/>
      <c r="D3" s="21"/>
      <c r="E3" s="21"/>
      <c r="F3" s="21"/>
      <c r="G3" s="21"/>
      <c r="H3" s="21"/>
    </row>
    <row r="4" s="2" customFormat="1" ht="15"/>
    <row r="5" spans="1:8" s="2" customFormat="1" ht="15">
      <c r="A5" s="19" t="s">
        <v>8</v>
      </c>
      <c r="B5" s="19" t="s">
        <v>4</v>
      </c>
      <c r="C5" s="19"/>
      <c r="D5" s="19"/>
      <c r="E5" s="19"/>
      <c r="F5" s="19"/>
      <c r="G5" s="19"/>
      <c r="H5" s="19"/>
    </row>
    <row r="6" spans="1:8" s="2" customFormat="1" ht="15">
      <c r="A6" s="19"/>
      <c r="B6" s="19" t="s">
        <v>0</v>
      </c>
      <c r="C6" s="19" t="s">
        <v>5</v>
      </c>
      <c r="D6" s="19"/>
      <c r="E6" s="19"/>
      <c r="F6" s="19" t="s">
        <v>6</v>
      </c>
      <c r="G6" s="19"/>
      <c r="H6" s="19"/>
    </row>
    <row r="7" spans="1:8" s="2" customFormat="1" ht="15">
      <c r="A7" s="19"/>
      <c r="B7" s="19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1:8" s="2" customFormat="1" ht="15">
      <c r="A8" s="3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6" t="s">
        <v>11</v>
      </c>
      <c r="B9" s="15">
        <v>26944</v>
      </c>
      <c r="C9" s="15">
        <v>14392</v>
      </c>
      <c r="D9" s="15">
        <v>4879</v>
      </c>
      <c r="E9" s="15">
        <v>9513</v>
      </c>
      <c r="F9" s="15">
        <v>12552</v>
      </c>
      <c r="G9" s="15">
        <v>5183</v>
      </c>
      <c r="H9" s="15">
        <v>7369</v>
      </c>
    </row>
    <row r="10" spans="1:8" ht="15">
      <c r="A10" s="6" t="s">
        <v>12</v>
      </c>
      <c r="B10" s="15">
        <v>3641</v>
      </c>
      <c r="C10" s="15">
        <v>2257</v>
      </c>
      <c r="D10" s="15">
        <v>1155</v>
      </c>
      <c r="E10" s="15">
        <v>1102</v>
      </c>
      <c r="F10" s="15">
        <v>1384</v>
      </c>
      <c r="G10" s="15">
        <v>762</v>
      </c>
      <c r="H10" s="15">
        <v>622</v>
      </c>
    </row>
    <row r="11" spans="1:8" ht="15">
      <c r="A11" s="6" t="s">
        <v>13</v>
      </c>
      <c r="B11" s="15">
        <v>227340</v>
      </c>
      <c r="C11" s="15">
        <v>102877</v>
      </c>
      <c r="D11" s="15">
        <v>44125</v>
      </c>
      <c r="E11" s="15">
        <v>58752</v>
      </c>
      <c r="F11" s="15">
        <v>124463</v>
      </c>
      <c r="G11" s="15">
        <v>59564</v>
      </c>
      <c r="H11" s="15">
        <v>64899</v>
      </c>
    </row>
    <row r="12" spans="1:8" ht="15">
      <c r="A12" s="6" t="s">
        <v>14</v>
      </c>
      <c r="B12" s="15">
        <v>12711</v>
      </c>
      <c r="C12" s="15">
        <v>8877</v>
      </c>
      <c r="D12" s="15">
        <v>3201</v>
      </c>
      <c r="E12" s="15">
        <v>5676</v>
      </c>
      <c r="F12" s="15">
        <v>3834</v>
      </c>
      <c r="G12" s="15">
        <v>1785</v>
      </c>
      <c r="H12" s="15">
        <v>2049</v>
      </c>
    </row>
    <row r="13" spans="1:8" ht="15">
      <c r="A13" s="10" t="s">
        <v>17</v>
      </c>
      <c r="B13" s="15">
        <v>6528</v>
      </c>
      <c r="C13" s="15">
        <v>3160</v>
      </c>
      <c r="D13" s="15">
        <v>1356</v>
      </c>
      <c r="E13" s="15">
        <v>1804</v>
      </c>
      <c r="F13" s="15">
        <v>3368</v>
      </c>
      <c r="G13" s="15">
        <v>1728</v>
      </c>
      <c r="H13" s="15">
        <v>1640</v>
      </c>
    </row>
    <row r="14" spans="1:8" ht="15">
      <c r="A14" s="4" t="s">
        <v>15</v>
      </c>
      <c r="B14" s="15">
        <v>133567</v>
      </c>
      <c r="C14" s="15">
        <v>72815</v>
      </c>
      <c r="D14" s="15">
        <v>29573</v>
      </c>
      <c r="E14" s="15">
        <v>43242</v>
      </c>
      <c r="F14" s="15">
        <v>60752</v>
      </c>
      <c r="G14" s="15">
        <v>29015</v>
      </c>
      <c r="H14" s="15">
        <v>31737</v>
      </c>
    </row>
    <row r="15" spans="1:8" ht="15">
      <c r="A15" s="6" t="s">
        <v>16</v>
      </c>
      <c r="B15" s="15">
        <v>133310</v>
      </c>
      <c r="C15" s="15">
        <v>62565</v>
      </c>
      <c r="D15" s="15">
        <v>23647</v>
      </c>
      <c r="E15" s="15">
        <v>38918</v>
      </c>
      <c r="F15" s="15">
        <v>70745</v>
      </c>
      <c r="G15" s="15">
        <v>33147</v>
      </c>
      <c r="H15" s="15">
        <v>37598</v>
      </c>
    </row>
    <row r="16" spans="1:8" ht="15">
      <c r="A16" s="6" t="s">
        <v>18</v>
      </c>
      <c r="B16" s="15">
        <v>309</v>
      </c>
      <c r="C16" s="15">
        <v>181</v>
      </c>
      <c r="D16" s="15">
        <v>61</v>
      </c>
      <c r="E16" s="15">
        <v>120</v>
      </c>
      <c r="F16" s="15">
        <v>128</v>
      </c>
      <c r="G16" s="15">
        <v>54</v>
      </c>
      <c r="H16" s="15">
        <v>74</v>
      </c>
    </row>
    <row r="17" spans="1:8" ht="15.75" thickBot="1">
      <c r="A17" s="7" t="s">
        <v>10</v>
      </c>
      <c r="B17" s="17">
        <v>173498</v>
      </c>
      <c r="C17" s="17">
        <v>8991</v>
      </c>
      <c r="D17" s="17">
        <v>3691</v>
      </c>
      <c r="E17" s="17">
        <v>5300</v>
      </c>
      <c r="F17" s="17">
        <v>164507</v>
      </c>
      <c r="G17" s="17">
        <v>87418</v>
      </c>
      <c r="H17" s="17">
        <v>77089</v>
      </c>
    </row>
    <row r="18" spans="1:8" ht="15.75" thickTop="1">
      <c r="A18" s="8" t="s">
        <v>7</v>
      </c>
      <c r="B18" s="16">
        <v>717848</v>
      </c>
      <c r="C18" s="16">
        <v>276115</v>
      </c>
      <c r="D18" s="16">
        <v>111688</v>
      </c>
      <c r="E18" s="16">
        <v>164427</v>
      </c>
      <c r="F18" s="16">
        <v>441733</v>
      </c>
      <c r="G18" s="16">
        <v>218656</v>
      </c>
      <c r="H18" s="16">
        <v>223077</v>
      </c>
    </row>
    <row r="27" ht="12.75">
      <c r="G27" s="14"/>
    </row>
    <row r="28" ht="12.75">
      <c r="G28" s="14"/>
    </row>
    <row r="29" ht="12.75">
      <c r="G29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34" sqref="B34"/>
    </sheetView>
  </sheetViews>
  <sheetFormatPr defaultColWidth="9.140625" defaultRowHeight="12.75"/>
  <cols>
    <col min="1" max="1" width="39.140625" style="0" bestFit="1" customWidth="1"/>
  </cols>
  <sheetData>
    <row r="1" spans="1:8" s="1" customFormat="1" ht="15">
      <c r="A1" s="18" t="s">
        <v>9</v>
      </c>
      <c r="B1" s="18"/>
      <c r="C1" s="18"/>
      <c r="D1" s="18"/>
      <c r="E1" s="18"/>
      <c r="F1" s="18"/>
      <c r="G1" s="18"/>
      <c r="H1" s="18"/>
    </row>
    <row r="2" s="2" customFormat="1" ht="15"/>
    <row r="3" spans="1:8" s="2" customFormat="1" ht="15">
      <c r="A3" s="20">
        <v>38625</v>
      </c>
      <c r="B3" s="21"/>
      <c r="C3" s="21"/>
      <c r="D3" s="21"/>
      <c r="E3" s="21"/>
      <c r="F3" s="21"/>
      <c r="G3" s="21"/>
      <c r="H3" s="21"/>
    </row>
    <row r="4" s="2" customFormat="1" ht="15"/>
    <row r="5" spans="1:8" s="2" customFormat="1" ht="15">
      <c r="A5" s="19" t="s">
        <v>8</v>
      </c>
      <c r="B5" s="19" t="s">
        <v>4</v>
      </c>
      <c r="C5" s="19"/>
      <c r="D5" s="19"/>
      <c r="E5" s="19"/>
      <c r="F5" s="19"/>
      <c r="G5" s="19"/>
      <c r="H5" s="19"/>
    </row>
    <row r="6" spans="1:8" s="2" customFormat="1" ht="15">
      <c r="A6" s="19"/>
      <c r="B6" s="19" t="s">
        <v>0</v>
      </c>
      <c r="C6" s="19" t="s">
        <v>5</v>
      </c>
      <c r="D6" s="19"/>
      <c r="E6" s="19"/>
      <c r="F6" s="19" t="s">
        <v>6</v>
      </c>
      <c r="G6" s="19"/>
      <c r="H6" s="19"/>
    </row>
    <row r="7" spans="1:8" s="2" customFormat="1" ht="15">
      <c r="A7" s="19"/>
      <c r="B7" s="19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1:8" s="2" customFormat="1" ht="15">
      <c r="A8" s="3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5">
      <c r="A9" s="6" t="s">
        <v>11</v>
      </c>
      <c r="B9" s="15">
        <v>28701</v>
      </c>
      <c r="C9" s="15">
        <v>15247</v>
      </c>
      <c r="D9" s="15">
        <v>5178</v>
      </c>
      <c r="E9" s="15">
        <v>10069</v>
      </c>
      <c r="F9" s="15">
        <v>13454</v>
      </c>
      <c r="G9" s="15">
        <v>5588</v>
      </c>
      <c r="H9" s="15">
        <v>7866</v>
      </c>
    </row>
    <row r="10" spans="1:8" ht="15">
      <c r="A10" s="6" t="s">
        <v>12</v>
      </c>
      <c r="B10" s="15">
        <v>3653</v>
      </c>
      <c r="C10" s="15">
        <v>2236</v>
      </c>
      <c r="D10" s="15">
        <v>1154</v>
      </c>
      <c r="E10" s="15">
        <v>1082</v>
      </c>
      <c r="F10" s="15">
        <v>1417</v>
      </c>
      <c r="G10" s="15">
        <v>769</v>
      </c>
      <c r="H10" s="15">
        <v>648</v>
      </c>
    </row>
    <row r="11" spans="1:8" ht="15">
      <c r="A11" s="6" t="s">
        <v>13</v>
      </c>
      <c r="B11" s="15">
        <v>233653</v>
      </c>
      <c r="C11" s="15">
        <v>105493</v>
      </c>
      <c r="D11" s="15">
        <v>45336</v>
      </c>
      <c r="E11" s="15">
        <v>60157</v>
      </c>
      <c r="F11" s="15">
        <v>128160</v>
      </c>
      <c r="G11" s="15">
        <v>61375</v>
      </c>
      <c r="H11" s="15">
        <v>66785</v>
      </c>
    </row>
    <row r="12" spans="1:8" ht="15">
      <c r="A12" s="6" t="s">
        <v>14</v>
      </c>
      <c r="B12" s="15">
        <v>12929</v>
      </c>
      <c r="C12" s="15">
        <v>8979</v>
      </c>
      <c r="D12" s="15">
        <v>3242</v>
      </c>
      <c r="E12" s="15">
        <v>5737</v>
      </c>
      <c r="F12" s="15">
        <v>3950</v>
      </c>
      <c r="G12" s="15">
        <v>1843</v>
      </c>
      <c r="H12" s="15">
        <v>2107</v>
      </c>
    </row>
    <row r="13" spans="1:8" ht="15">
      <c r="A13" s="10" t="s">
        <v>17</v>
      </c>
      <c r="B13" s="15">
        <v>7778</v>
      </c>
      <c r="C13" s="15">
        <v>3843</v>
      </c>
      <c r="D13" s="15">
        <v>1656</v>
      </c>
      <c r="E13" s="15">
        <v>2187</v>
      </c>
      <c r="F13" s="15">
        <v>3935</v>
      </c>
      <c r="G13" s="15">
        <v>1990</v>
      </c>
      <c r="H13" s="15">
        <v>1945</v>
      </c>
    </row>
    <row r="14" spans="1:8" ht="15">
      <c r="A14" s="4" t="s">
        <v>15</v>
      </c>
      <c r="B14" s="15">
        <v>136669</v>
      </c>
      <c r="C14" s="15">
        <v>73940</v>
      </c>
      <c r="D14" s="15">
        <v>30143</v>
      </c>
      <c r="E14" s="15">
        <v>43797</v>
      </c>
      <c r="F14" s="15">
        <v>62729</v>
      </c>
      <c r="G14" s="15">
        <v>30039</v>
      </c>
      <c r="H14" s="15">
        <v>32690</v>
      </c>
    </row>
    <row r="15" spans="1:8" ht="15">
      <c r="A15" s="6" t="s">
        <v>16</v>
      </c>
      <c r="B15" s="15">
        <v>139379</v>
      </c>
      <c r="C15" s="15">
        <v>64458</v>
      </c>
      <c r="D15" s="15">
        <v>24396</v>
      </c>
      <c r="E15" s="15">
        <v>40062</v>
      </c>
      <c r="F15" s="15">
        <v>74921</v>
      </c>
      <c r="G15" s="15">
        <v>34989</v>
      </c>
      <c r="H15" s="15">
        <v>39932</v>
      </c>
    </row>
    <row r="16" spans="1:8" ht="15">
      <c r="A16" s="6" t="s">
        <v>18</v>
      </c>
      <c r="B16" s="15">
        <v>310</v>
      </c>
      <c r="C16" s="15">
        <v>179</v>
      </c>
      <c r="D16" s="15">
        <v>60</v>
      </c>
      <c r="E16" s="15">
        <v>119</v>
      </c>
      <c r="F16" s="15">
        <v>131</v>
      </c>
      <c r="G16" s="15">
        <v>56</v>
      </c>
      <c r="H16" s="15">
        <v>75</v>
      </c>
    </row>
    <row r="17" spans="1:8" ht="15.75" thickBot="1">
      <c r="A17" s="7" t="s">
        <v>10</v>
      </c>
      <c r="B17" s="17">
        <v>166140</v>
      </c>
      <c r="C17" s="17">
        <v>8731</v>
      </c>
      <c r="D17" s="17">
        <v>3603</v>
      </c>
      <c r="E17" s="17">
        <v>5128</v>
      </c>
      <c r="F17" s="17">
        <v>157409</v>
      </c>
      <c r="G17" s="17">
        <v>83969</v>
      </c>
      <c r="H17" s="17">
        <v>73440</v>
      </c>
    </row>
    <row r="18" spans="1:8" ht="15.75" thickTop="1">
      <c r="A18" s="8" t="s">
        <v>7</v>
      </c>
      <c r="B18" s="16">
        <v>729212</v>
      </c>
      <c r="C18" s="16">
        <v>283106</v>
      </c>
      <c r="D18" s="16">
        <v>114768</v>
      </c>
      <c r="E18" s="16">
        <v>168338</v>
      </c>
      <c r="F18" s="16">
        <v>446106</v>
      </c>
      <c r="G18" s="16">
        <v>220618</v>
      </c>
      <c r="H18" s="16">
        <v>225488</v>
      </c>
    </row>
    <row r="27" ht="12.75">
      <c r="G27" s="14"/>
    </row>
    <row r="28" ht="12.75">
      <c r="G28" s="14"/>
    </row>
    <row r="29" ht="12.75">
      <c r="G29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ruta</cp:lastModifiedBy>
  <cp:lastPrinted>2005-09-05T12:19:52Z</cp:lastPrinted>
  <dcterms:created xsi:type="dcterms:W3CDTF">2002-06-20T19:41:51Z</dcterms:created>
  <dcterms:modified xsi:type="dcterms:W3CDTF">2006-02-15T08:28:17Z</dcterms:modified>
  <cp:category/>
  <cp:version/>
  <cp:contentType/>
  <cp:contentStatus/>
</cp:coreProperties>
</file>