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1"/>
  </bookViews>
  <sheets>
    <sheet name="jan" sheetId="1" r:id="rId1"/>
    <sheet name="feb" sheetId="2" r:id="rId2"/>
    <sheet name="mar" sheetId="3" r:id="rId3"/>
    <sheet name="mai" sheetId="4" r:id="rId4"/>
    <sheet name="apr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<sst xmlns="http://schemas.openxmlformats.org/spreadsheetml/2006/main" count="466" uniqueCount="39">
  <si>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</si>
  <si>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</si>
  <si>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</si>
  <si>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</si>
  <si>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</si>
  <si>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</si>
  <si>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</si>
  <si>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</si>
  <si>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Valsts kases ieguldījumu plāns</t>
  </si>
  <si>
    <t>Hansa pensiju ieguldījumu plāns "Stabilitāte"</t>
  </si>
  <si>
    <t>Hansa pensiju ieguldījumu plāns "Dinamika"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</si>
  <si>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</si>
  <si>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</si>
  <si>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</si>
  <si>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</si>
  <si>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</si>
  <si>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</si>
  <si>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Baltikums universālais ieguldījumu plāns</t>
  </si>
  <si>
    <t>Baltikums konservatīvais ieguldījumu plāns</t>
  </si>
  <si>
    <t>Suprema/EVLI ieguldījumu plāns "Jūrmala"</t>
  </si>
  <si>
    <t>Suprema/EVLI ieguldījumu plāns "Rivjēra"</t>
  </si>
  <si>
    <t>Suprema/EVLI ieguldījumu plāns "Safari"</t>
  </si>
  <si>
    <t xml:space="preserve">Astra Krājfondi pensiju plāns "KLASIKA" </t>
  </si>
  <si>
    <t xml:space="preserve">Astra Krājfondi pensiju plāns "EKSTRA" </t>
  </si>
  <si>
    <t>KOPĀ</t>
  </si>
  <si>
    <t>BTB Konservatīvais plāns</t>
  </si>
  <si>
    <t>BTB Aktīvais plāns</t>
  </si>
  <si>
    <t xml:space="preserve">Astra Krājfondi pensiju plāns "EKSTRA PLUS" </t>
  </si>
  <si>
    <t xml:space="preserve">Astra Krājfondi pensiju plāns "KOMFORTS" 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</si>
  <si>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</si>
  <si>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</si>
  <si>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</si>
  <si>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IP nosaukums</t>
  </si>
  <si>
    <t>NORVIK ieguldījumu plāns "Daugava"</t>
  </si>
  <si>
    <t>NORVIK ieguldījumu plāns "Gauja"</t>
  </si>
  <si>
    <t>NORVIK ieguldījumu plāns "Venta"</t>
  </si>
  <si>
    <t>Astra Krājfondi pensiju plāns "EKSTRA PLUS"</t>
  </si>
  <si>
    <t>Astra Krājfondi pensiju plāns "KOMFORTS"</t>
  </si>
  <si>
    <t>Ieguldījumu plāna nosaukums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</si>
</sst>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</numFmts>
  <fonts count="5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2" fillId="0" borderId="1" xfId="21" applyFont="1" applyBorder="1" applyAlignment="1">
      <alignment horizontal="left"/>
      <protection/>
    </xf>
    <xf numFmtId="0" fontId="2" fillId="0" borderId="2" xfId="21" applyFont="1" applyBorder="1" applyAlignment="1">
      <alignment horizontal="left"/>
      <protection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 1-IP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7" sqref="A17:A19"/>
    </sheetView>
  </sheetViews>
  <sheetFormatPr defaultColWidth="9.140625" defaultRowHeight="12.75"/>
  <cols>
    <col min="1" max="1" width="43.57421875" style="0" bestFit="1" customWidth="1"/>
  </cols>
  <sheetData>
    <row r="1" spans="1:8" ht="1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27">
        <v>39113</v>
      </c>
      <c r="B3" s="28"/>
      <c r="C3" s="28"/>
      <c r="D3" s="28"/>
      <c r="E3" s="28"/>
      <c r="F3" s="28"/>
      <c r="G3" s="28"/>
      <c r="H3" s="28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 customHeight="1">
      <c r="A5" s="29" t="s">
        <v>32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9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9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5">
        <f aca="true" t="shared" si="0" ref="B8:B31">SUM(C8,F8)</f>
        <v>110821</v>
      </c>
      <c r="C8" s="5">
        <f aca="true" t="shared" si="1" ref="C8:C31">SUM(D8,E8)</f>
        <v>4793</v>
      </c>
      <c r="D8" s="5">
        <v>2081</v>
      </c>
      <c r="E8" s="5">
        <v>2712</v>
      </c>
      <c r="F8" s="5">
        <f aca="true" t="shared" si="2" ref="F8:F31">SUM(G8,H8)</f>
        <v>106028</v>
      </c>
      <c r="G8" s="5">
        <v>58310</v>
      </c>
      <c r="H8" s="5">
        <v>47718</v>
      </c>
    </row>
    <row r="9" spans="1:8" ht="15">
      <c r="A9" s="3" t="s">
        <v>9</v>
      </c>
      <c r="B9" s="5">
        <f t="shared" si="0"/>
        <v>50036</v>
      </c>
      <c r="C9" s="5">
        <f t="shared" si="1"/>
        <v>41731</v>
      </c>
      <c r="D9" s="5">
        <v>17484</v>
      </c>
      <c r="E9" s="5">
        <v>24247</v>
      </c>
      <c r="F9" s="5">
        <f t="shared" si="2"/>
        <v>8305</v>
      </c>
      <c r="G9" s="5">
        <v>3661</v>
      </c>
      <c r="H9" s="5">
        <v>4644</v>
      </c>
    </row>
    <row r="10" spans="1:8" ht="15">
      <c r="A10" s="3" t="s">
        <v>10</v>
      </c>
      <c r="B10" s="5">
        <f t="shared" si="0"/>
        <v>290600</v>
      </c>
      <c r="C10" s="5">
        <f t="shared" si="1"/>
        <v>109303</v>
      </c>
      <c r="D10" s="5">
        <v>50294</v>
      </c>
      <c r="E10" s="5">
        <v>59009</v>
      </c>
      <c r="F10" s="5">
        <f t="shared" si="2"/>
        <v>181297</v>
      </c>
      <c r="G10" s="5">
        <v>88781</v>
      </c>
      <c r="H10" s="5">
        <v>92516</v>
      </c>
    </row>
    <row r="11" spans="1:8" ht="15">
      <c r="A11" s="3" t="s">
        <v>11</v>
      </c>
      <c r="B11" s="5">
        <f t="shared" si="0"/>
        <v>22046</v>
      </c>
      <c r="C11" s="5">
        <f t="shared" si="1"/>
        <v>17514</v>
      </c>
      <c r="D11" s="5">
        <v>6921</v>
      </c>
      <c r="E11" s="5">
        <v>10593</v>
      </c>
      <c r="F11" s="5">
        <f t="shared" si="2"/>
        <v>4532</v>
      </c>
      <c r="G11" s="5">
        <v>1935</v>
      </c>
      <c r="H11" s="5">
        <v>2597</v>
      </c>
    </row>
    <row r="12" spans="1:8" ht="15">
      <c r="A12" s="3" t="s">
        <v>12</v>
      </c>
      <c r="B12" s="5">
        <f t="shared" si="0"/>
        <v>135940</v>
      </c>
      <c r="C12" s="5">
        <f t="shared" si="1"/>
        <v>64007</v>
      </c>
      <c r="D12" s="5">
        <v>28663</v>
      </c>
      <c r="E12" s="5">
        <v>35344</v>
      </c>
      <c r="F12" s="5">
        <f t="shared" si="2"/>
        <v>71933</v>
      </c>
      <c r="G12" s="5">
        <v>35727</v>
      </c>
      <c r="H12" s="5">
        <v>36206</v>
      </c>
    </row>
    <row r="13" spans="1:8" ht="15">
      <c r="A13" s="3" t="s">
        <v>13</v>
      </c>
      <c r="B13" s="5">
        <f t="shared" si="0"/>
        <v>2405</v>
      </c>
      <c r="C13" s="5">
        <f t="shared" si="1"/>
        <v>1573</v>
      </c>
      <c r="D13" s="5">
        <v>555</v>
      </c>
      <c r="E13" s="5">
        <v>1018</v>
      </c>
      <c r="F13" s="5">
        <f t="shared" si="2"/>
        <v>832</v>
      </c>
      <c r="G13" s="5">
        <v>343</v>
      </c>
      <c r="H13" s="5">
        <v>489</v>
      </c>
    </row>
    <row r="14" spans="1:8" ht="15">
      <c r="A14" s="3" t="s">
        <v>14</v>
      </c>
      <c r="B14" s="5">
        <f t="shared" si="0"/>
        <v>15529</v>
      </c>
      <c r="C14" s="5">
        <f t="shared" si="1"/>
        <v>8617</v>
      </c>
      <c r="D14" s="5">
        <v>3593</v>
      </c>
      <c r="E14" s="5">
        <v>5024</v>
      </c>
      <c r="F14" s="5">
        <f t="shared" si="2"/>
        <v>6912</v>
      </c>
      <c r="G14" s="5">
        <v>3329</v>
      </c>
      <c r="H14" s="5">
        <v>3583</v>
      </c>
    </row>
    <row r="15" spans="1:8" ht="15">
      <c r="A15" s="3" t="s">
        <v>15</v>
      </c>
      <c r="B15" s="5">
        <f t="shared" si="0"/>
        <v>28237</v>
      </c>
      <c r="C15" s="5">
        <f t="shared" si="1"/>
        <v>22248</v>
      </c>
      <c r="D15" s="5">
        <v>8247</v>
      </c>
      <c r="E15" s="5">
        <v>14001</v>
      </c>
      <c r="F15" s="5">
        <f t="shared" si="2"/>
        <v>5989</v>
      </c>
      <c r="G15" s="5">
        <v>2896</v>
      </c>
      <c r="H15" s="5">
        <v>3093</v>
      </c>
    </row>
    <row r="16" spans="1:8" ht="15">
      <c r="A16" s="3" t="s">
        <v>16</v>
      </c>
      <c r="B16" s="5">
        <f t="shared" si="0"/>
        <v>149187</v>
      </c>
      <c r="C16" s="5">
        <f t="shared" si="1"/>
        <v>54429</v>
      </c>
      <c r="D16" s="5">
        <v>21856</v>
      </c>
      <c r="E16" s="5">
        <v>32573</v>
      </c>
      <c r="F16" s="5">
        <f t="shared" si="2"/>
        <v>94758</v>
      </c>
      <c r="G16" s="5">
        <v>44707</v>
      </c>
      <c r="H16" s="5">
        <v>50051</v>
      </c>
    </row>
    <row r="17" spans="1:8" ht="15">
      <c r="A17" s="3" t="s">
        <v>33</v>
      </c>
      <c r="B17" s="5">
        <f t="shared" si="0"/>
        <v>7669</v>
      </c>
      <c r="C17" s="5">
        <f t="shared" si="1"/>
        <v>6162</v>
      </c>
      <c r="D17" s="5">
        <v>2314</v>
      </c>
      <c r="E17" s="5">
        <v>3848</v>
      </c>
      <c r="F17" s="5">
        <f t="shared" si="2"/>
        <v>1507</v>
      </c>
      <c r="G17" s="5">
        <v>727</v>
      </c>
      <c r="H17" s="5">
        <v>780</v>
      </c>
    </row>
    <row r="18" spans="1:8" ht="15">
      <c r="A18" s="3" t="s">
        <v>34</v>
      </c>
      <c r="B18" s="5">
        <f t="shared" si="0"/>
        <v>7572</v>
      </c>
      <c r="C18" s="5">
        <f t="shared" si="1"/>
        <v>2678</v>
      </c>
      <c r="D18" s="5">
        <v>986</v>
      </c>
      <c r="E18" s="5">
        <v>1692</v>
      </c>
      <c r="F18" s="5">
        <f t="shared" si="2"/>
        <v>4894</v>
      </c>
      <c r="G18" s="5">
        <v>2204</v>
      </c>
      <c r="H18" s="5">
        <v>2690</v>
      </c>
    </row>
    <row r="19" spans="1:8" ht="15">
      <c r="A19" s="3" t="s">
        <v>35</v>
      </c>
      <c r="B19" s="5">
        <f t="shared" si="0"/>
        <v>4473</v>
      </c>
      <c r="C19" s="5">
        <f t="shared" si="1"/>
        <v>2955</v>
      </c>
      <c r="D19" s="5">
        <v>1074</v>
      </c>
      <c r="E19" s="5">
        <v>1881</v>
      </c>
      <c r="F19" s="5">
        <f t="shared" si="2"/>
        <v>1518</v>
      </c>
      <c r="G19" s="5">
        <v>625</v>
      </c>
      <c r="H19" s="5">
        <v>893</v>
      </c>
    </row>
    <row r="20" spans="1:8" ht="15">
      <c r="A20" s="3" t="s">
        <v>17</v>
      </c>
      <c r="B20" s="5">
        <f t="shared" si="0"/>
        <v>1475</v>
      </c>
      <c r="C20" s="5">
        <f t="shared" si="1"/>
        <v>729</v>
      </c>
      <c r="D20" s="5">
        <v>440</v>
      </c>
      <c r="E20" s="5">
        <v>289</v>
      </c>
      <c r="F20" s="5">
        <f t="shared" si="2"/>
        <v>746</v>
      </c>
      <c r="G20" s="5">
        <v>409</v>
      </c>
      <c r="H20" s="5">
        <v>337</v>
      </c>
    </row>
    <row r="21" spans="1:8" ht="15">
      <c r="A21" s="3" t="s">
        <v>18</v>
      </c>
      <c r="B21" s="5">
        <f t="shared" si="0"/>
        <v>2046</v>
      </c>
      <c r="C21" s="5">
        <f t="shared" si="1"/>
        <v>1265</v>
      </c>
      <c r="D21" s="5">
        <v>654</v>
      </c>
      <c r="E21" s="5">
        <v>611</v>
      </c>
      <c r="F21" s="5">
        <f t="shared" si="2"/>
        <v>781</v>
      </c>
      <c r="G21" s="5">
        <v>444</v>
      </c>
      <c r="H21" s="5">
        <v>337</v>
      </c>
    </row>
    <row r="22" spans="1:8" ht="15">
      <c r="A22" s="3" t="s">
        <v>19</v>
      </c>
      <c r="B22" s="5">
        <f t="shared" si="0"/>
        <v>32</v>
      </c>
      <c r="C22" s="5">
        <f t="shared" si="1"/>
        <v>17</v>
      </c>
      <c r="D22" s="5">
        <v>5</v>
      </c>
      <c r="E22" s="5">
        <v>12</v>
      </c>
      <c r="F22" s="5">
        <f t="shared" si="2"/>
        <v>15</v>
      </c>
      <c r="G22" s="5">
        <v>4</v>
      </c>
      <c r="H22" s="5">
        <v>11</v>
      </c>
    </row>
    <row r="23" spans="1:8" ht="15">
      <c r="A23" s="3" t="s">
        <v>20</v>
      </c>
      <c r="B23" s="5">
        <f t="shared" si="0"/>
        <v>214</v>
      </c>
      <c r="C23" s="5">
        <f t="shared" si="1"/>
        <v>122</v>
      </c>
      <c r="D23" s="5">
        <v>38</v>
      </c>
      <c r="E23" s="5">
        <v>84</v>
      </c>
      <c r="F23" s="5">
        <f t="shared" si="2"/>
        <v>92</v>
      </c>
      <c r="G23" s="5">
        <v>48</v>
      </c>
      <c r="H23" s="5">
        <v>44</v>
      </c>
    </row>
    <row r="24" spans="1:8" ht="15">
      <c r="A24" s="3" t="s">
        <v>21</v>
      </c>
      <c r="B24" s="5">
        <f t="shared" si="0"/>
        <v>255</v>
      </c>
      <c r="C24" s="5">
        <f t="shared" si="1"/>
        <v>94</v>
      </c>
      <c r="D24" s="5">
        <v>51</v>
      </c>
      <c r="E24" s="5">
        <v>43</v>
      </c>
      <c r="F24" s="5">
        <f t="shared" si="2"/>
        <v>161</v>
      </c>
      <c r="G24" s="5">
        <v>71</v>
      </c>
      <c r="H24" s="5">
        <v>90</v>
      </c>
    </row>
    <row r="25" spans="1:8" ht="15">
      <c r="A25" s="3" t="s">
        <v>22</v>
      </c>
      <c r="B25" s="5">
        <f t="shared" si="0"/>
        <v>21772</v>
      </c>
      <c r="C25" s="5">
        <f t="shared" si="1"/>
        <v>13742</v>
      </c>
      <c r="D25" s="5">
        <v>5058</v>
      </c>
      <c r="E25" s="5">
        <v>8684</v>
      </c>
      <c r="F25" s="5">
        <f t="shared" si="2"/>
        <v>8030</v>
      </c>
      <c r="G25" s="5">
        <v>3269</v>
      </c>
      <c r="H25" s="5">
        <v>4761</v>
      </c>
    </row>
    <row r="26" spans="1:8" ht="15">
      <c r="A26" s="3" t="s">
        <v>23</v>
      </c>
      <c r="B26" s="5">
        <f t="shared" si="0"/>
        <v>14848</v>
      </c>
      <c r="C26" s="5">
        <f t="shared" si="1"/>
        <v>5770</v>
      </c>
      <c r="D26" s="5">
        <v>2211</v>
      </c>
      <c r="E26" s="5">
        <v>3559</v>
      </c>
      <c r="F26" s="5">
        <f t="shared" si="2"/>
        <v>9078</v>
      </c>
      <c r="G26" s="5">
        <v>4371</v>
      </c>
      <c r="H26" s="5">
        <v>4707</v>
      </c>
    </row>
    <row r="27" spans="1:8" ht="15">
      <c r="A27" s="3" t="s">
        <v>27</v>
      </c>
      <c r="B27" s="5">
        <f t="shared" si="0"/>
        <v>11671</v>
      </c>
      <c r="C27" s="5">
        <f t="shared" si="1"/>
        <v>5408</v>
      </c>
      <c r="D27" s="5">
        <v>1987</v>
      </c>
      <c r="E27" s="5">
        <v>3421</v>
      </c>
      <c r="F27" s="5">
        <f t="shared" si="2"/>
        <v>6263</v>
      </c>
      <c r="G27" s="5">
        <v>2813</v>
      </c>
      <c r="H27" s="5">
        <v>3450</v>
      </c>
    </row>
    <row r="28" spans="1:8" ht="15">
      <c r="A28" s="3" t="s">
        <v>28</v>
      </c>
      <c r="B28" s="5">
        <f t="shared" si="0"/>
        <v>502</v>
      </c>
      <c r="C28" s="5">
        <f t="shared" si="1"/>
        <v>404</v>
      </c>
      <c r="D28" s="5">
        <v>161</v>
      </c>
      <c r="E28" s="5">
        <v>243</v>
      </c>
      <c r="F28" s="5">
        <f t="shared" si="2"/>
        <v>98</v>
      </c>
      <c r="G28" s="5">
        <v>35</v>
      </c>
      <c r="H28" s="5">
        <v>63</v>
      </c>
    </row>
    <row r="29" spans="1:8" ht="15">
      <c r="A29" s="3" t="s">
        <v>29</v>
      </c>
      <c r="B29" s="5">
        <f t="shared" si="0"/>
        <v>1307</v>
      </c>
      <c r="C29" s="5">
        <f t="shared" si="1"/>
        <v>1002</v>
      </c>
      <c r="D29" s="5">
        <v>432</v>
      </c>
      <c r="E29" s="5">
        <v>570</v>
      </c>
      <c r="F29" s="5">
        <f t="shared" si="2"/>
        <v>305</v>
      </c>
      <c r="G29" s="5">
        <v>165</v>
      </c>
      <c r="H29" s="5">
        <v>140</v>
      </c>
    </row>
    <row r="30" spans="1:8" ht="15">
      <c r="A30" s="3" t="s">
        <v>30</v>
      </c>
      <c r="B30" s="5">
        <f t="shared" si="0"/>
        <v>10237</v>
      </c>
      <c r="C30" s="5">
        <f t="shared" si="1"/>
        <v>6007</v>
      </c>
      <c r="D30" s="5">
        <v>2595</v>
      </c>
      <c r="E30" s="5">
        <v>3412</v>
      </c>
      <c r="F30" s="5">
        <f t="shared" si="2"/>
        <v>4230</v>
      </c>
      <c r="G30" s="5">
        <v>2072</v>
      </c>
      <c r="H30" s="5">
        <v>2158</v>
      </c>
    </row>
    <row r="31" spans="1:8" ht="15">
      <c r="A31" s="3" t="s">
        <v>31</v>
      </c>
      <c r="B31" s="5">
        <f t="shared" si="0"/>
        <v>16123</v>
      </c>
      <c r="C31" s="5">
        <f t="shared" si="1"/>
        <v>6223</v>
      </c>
      <c r="D31" s="5">
        <v>2839</v>
      </c>
      <c r="E31" s="5">
        <v>3384</v>
      </c>
      <c r="F31" s="5">
        <f t="shared" si="2"/>
        <v>9900</v>
      </c>
      <c r="G31" s="5">
        <v>4994</v>
      </c>
      <c r="H31" s="5">
        <v>4906</v>
      </c>
    </row>
    <row r="32" spans="1:8" ht="15">
      <c r="A32" s="3" t="s">
        <v>25</v>
      </c>
      <c r="B32" s="5">
        <f>SUM(C32,F32)</f>
        <v>526</v>
      </c>
      <c r="C32" s="5">
        <f>SUM(D32,E32)</f>
        <v>389</v>
      </c>
      <c r="D32" s="5">
        <v>139</v>
      </c>
      <c r="E32" s="5">
        <v>250</v>
      </c>
      <c r="F32" s="5">
        <f>SUM(G32,H32)</f>
        <v>137</v>
      </c>
      <c r="G32" s="5">
        <v>56</v>
      </c>
      <c r="H32" s="5">
        <v>81</v>
      </c>
    </row>
    <row r="33" spans="1:8" ht="15.75" thickBot="1">
      <c r="A33" s="4" t="s">
        <v>26</v>
      </c>
      <c r="B33" s="6">
        <f>SUM(C33,F33)</f>
        <v>2057</v>
      </c>
      <c r="C33" s="6">
        <f>SUM(D33,E33)</f>
        <v>1242</v>
      </c>
      <c r="D33" s="6">
        <v>529</v>
      </c>
      <c r="E33" s="6">
        <v>713</v>
      </c>
      <c r="F33" s="6">
        <f>SUM(G33,H33)</f>
        <v>815</v>
      </c>
      <c r="G33" s="6">
        <v>405</v>
      </c>
      <c r="H33" s="6">
        <v>410</v>
      </c>
    </row>
    <row r="34" spans="1:8" s="14" customFormat="1" ht="15.75" thickTop="1">
      <c r="A34" s="12" t="s">
        <v>24</v>
      </c>
      <c r="B34" s="13">
        <f>SUM(B8:B33)</f>
        <v>907580</v>
      </c>
      <c r="C34" s="13">
        <f aca="true" t="shared" si="3" ref="C34:H34">SUM(C8:C33)</f>
        <v>378424</v>
      </c>
      <c r="D34" s="13">
        <f t="shared" si="3"/>
        <v>161207</v>
      </c>
      <c r="E34" s="13">
        <f t="shared" si="3"/>
        <v>217217</v>
      </c>
      <c r="F34" s="13">
        <f t="shared" si="3"/>
        <v>529156</v>
      </c>
      <c r="G34" s="13">
        <f t="shared" si="3"/>
        <v>262401</v>
      </c>
      <c r="H34" s="13">
        <f t="shared" si="3"/>
        <v>266755</v>
      </c>
    </row>
  </sheetData>
  <mergeCells count="7">
    <mergeCell ref="B6:B7"/>
    <mergeCell ref="C6:E6"/>
    <mergeCell ref="F6:H6"/>
    <mergeCell ref="A1:H1"/>
    <mergeCell ref="A3:H3"/>
    <mergeCell ref="A5:A7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L12" sqref="L12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9" customFormat="1" ht="15">
      <c r="A1" s="26" t="s">
        <v>0</v>
      </c>
      <c r="B1" s="26"/>
      <c r="C1" s="26"/>
      <c r="D1" s="26"/>
      <c r="E1" s="26"/>
      <c r="F1" s="26"/>
      <c r="G1" s="26"/>
      <c r="H1" s="26"/>
    </row>
    <row r="3" spans="1:7" ht="15">
      <c r="A3" s="15">
        <v>39386</v>
      </c>
      <c r="B3" s="8"/>
      <c r="C3" s="8"/>
      <c r="D3" s="8"/>
      <c r="E3" s="8"/>
      <c r="F3" s="8"/>
      <c r="G3" s="8"/>
    </row>
    <row r="5" spans="1:8" ht="15" customHeight="1">
      <c r="A5" s="25" t="s">
        <v>38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5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5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8</v>
      </c>
      <c r="B8" s="22">
        <f aca="true" t="shared" si="0" ref="B8:B33">SUM(C8,F8)</f>
        <v>0</v>
      </c>
      <c r="C8" s="22">
        <f aca="true" t="shared" si="1" ref="C8:C33">SUM(D8,E8)</f>
        <v>0</v>
      </c>
      <c r="D8" s="22">
        <v>0</v>
      </c>
      <c r="E8" s="22">
        <v>0</v>
      </c>
      <c r="F8" s="22">
        <f aca="true" t="shared" si="2" ref="F8:F33">SUM(G8,H8)</f>
        <v>0</v>
      </c>
      <c r="G8" s="22">
        <v>0</v>
      </c>
      <c r="H8" s="22">
        <v>0</v>
      </c>
    </row>
    <row r="9" spans="1:8" ht="15">
      <c r="A9" s="3" t="s">
        <v>9</v>
      </c>
      <c r="B9" s="5">
        <f t="shared" si="0"/>
        <v>59110</v>
      </c>
      <c r="C9" s="5">
        <f t="shared" si="1"/>
        <v>41946</v>
      </c>
      <c r="D9" s="5">
        <v>18095</v>
      </c>
      <c r="E9" s="5">
        <v>23851</v>
      </c>
      <c r="F9" s="5">
        <f t="shared" si="2"/>
        <v>17164</v>
      </c>
      <c r="G9" s="5">
        <v>8678</v>
      </c>
      <c r="H9" s="5">
        <v>8486</v>
      </c>
    </row>
    <row r="10" spans="1:8" ht="15">
      <c r="A10" s="3" t="s">
        <v>10</v>
      </c>
      <c r="B10" s="5">
        <f t="shared" si="0"/>
        <v>327910</v>
      </c>
      <c r="C10" s="5">
        <f t="shared" si="1"/>
        <v>120792</v>
      </c>
      <c r="D10" s="5">
        <v>56735</v>
      </c>
      <c r="E10" s="5">
        <v>64057</v>
      </c>
      <c r="F10" s="5">
        <f t="shared" si="2"/>
        <v>207118</v>
      </c>
      <c r="G10" s="5">
        <v>102259</v>
      </c>
      <c r="H10" s="5">
        <v>104859</v>
      </c>
    </row>
    <row r="11" spans="1:8" ht="15">
      <c r="A11" s="3" t="s">
        <v>11</v>
      </c>
      <c r="B11" s="5">
        <f t="shared" si="0"/>
        <v>25168</v>
      </c>
      <c r="C11" s="5">
        <f t="shared" si="1"/>
        <v>19989</v>
      </c>
      <c r="D11" s="5">
        <v>8263</v>
      </c>
      <c r="E11" s="5">
        <v>11726</v>
      </c>
      <c r="F11" s="5">
        <f t="shared" si="2"/>
        <v>5179</v>
      </c>
      <c r="G11" s="5">
        <v>2247</v>
      </c>
      <c r="H11" s="5">
        <v>2932</v>
      </c>
    </row>
    <row r="12" spans="1:8" ht="15">
      <c r="A12" s="3" t="s">
        <v>12</v>
      </c>
      <c r="B12" s="5">
        <f t="shared" si="0"/>
        <v>156538</v>
      </c>
      <c r="C12" s="5">
        <f t="shared" si="1"/>
        <v>71783</v>
      </c>
      <c r="D12" s="5">
        <v>32686</v>
      </c>
      <c r="E12" s="5">
        <v>39097</v>
      </c>
      <c r="F12" s="5">
        <f t="shared" si="2"/>
        <v>84755</v>
      </c>
      <c r="G12" s="5">
        <v>42233</v>
      </c>
      <c r="H12" s="5">
        <v>42522</v>
      </c>
    </row>
    <row r="13" spans="1:8" ht="15">
      <c r="A13" s="3" t="s">
        <v>13</v>
      </c>
      <c r="B13" s="5">
        <f t="shared" si="0"/>
        <v>11506</v>
      </c>
      <c r="C13" s="5">
        <f t="shared" si="1"/>
        <v>1823</v>
      </c>
      <c r="D13" s="5">
        <v>710</v>
      </c>
      <c r="E13" s="5">
        <v>1113</v>
      </c>
      <c r="F13" s="5">
        <f t="shared" si="2"/>
        <v>9683</v>
      </c>
      <c r="G13" s="5">
        <v>5291</v>
      </c>
      <c r="H13" s="5">
        <v>4392</v>
      </c>
    </row>
    <row r="14" spans="1:8" ht="15">
      <c r="A14" s="3" t="s">
        <v>14</v>
      </c>
      <c r="B14" s="5">
        <f t="shared" si="0"/>
        <v>15972</v>
      </c>
      <c r="C14" s="5">
        <f t="shared" si="1"/>
        <v>8701</v>
      </c>
      <c r="D14" s="5">
        <v>3696</v>
      </c>
      <c r="E14" s="5">
        <v>5005</v>
      </c>
      <c r="F14" s="5">
        <f t="shared" si="2"/>
        <v>7271</v>
      </c>
      <c r="G14" s="5">
        <v>3486</v>
      </c>
      <c r="H14" s="5">
        <v>3785</v>
      </c>
    </row>
    <row r="15" spans="1:8" ht="15">
      <c r="A15" s="3" t="s">
        <v>15</v>
      </c>
      <c r="B15" s="5">
        <f t="shared" si="0"/>
        <v>39199</v>
      </c>
      <c r="C15" s="5">
        <f t="shared" si="1"/>
        <v>23119</v>
      </c>
      <c r="D15" s="5">
        <v>8846</v>
      </c>
      <c r="E15" s="5">
        <v>14273</v>
      </c>
      <c r="F15" s="5">
        <f t="shared" si="2"/>
        <v>16080</v>
      </c>
      <c r="G15" s="5">
        <v>8600</v>
      </c>
      <c r="H15" s="5">
        <v>7480</v>
      </c>
    </row>
    <row r="16" spans="1:8" ht="15">
      <c r="A16" s="3" t="s">
        <v>16</v>
      </c>
      <c r="B16" s="5">
        <f t="shared" si="0"/>
        <v>162696</v>
      </c>
      <c r="C16" s="5">
        <f t="shared" si="1"/>
        <v>58742</v>
      </c>
      <c r="D16" s="5">
        <v>23817</v>
      </c>
      <c r="E16" s="5">
        <v>34925</v>
      </c>
      <c r="F16" s="5">
        <f t="shared" si="2"/>
        <v>103954</v>
      </c>
      <c r="G16" s="5">
        <v>49636</v>
      </c>
      <c r="H16" s="5">
        <v>54318</v>
      </c>
    </row>
    <row r="17" spans="1:8" ht="15">
      <c r="A17" s="3" t="s">
        <v>33</v>
      </c>
      <c r="B17" s="5">
        <f t="shared" si="0"/>
        <v>17230</v>
      </c>
      <c r="C17" s="5">
        <f t="shared" si="1"/>
        <v>6857</v>
      </c>
      <c r="D17" s="5">
        <v>2687</v>
      </c>
      <c r="E17" s="5">
        <v>4170</v>
      </c>
      <c r="F17" s="5">
        <f t="shared" si="2"/>
        <v>10373</v>
      </c>
      <c r="G17" s="5">
        <v>5747</v>
      </c>
      <c r="H17" s="5">
        <v>4626</v>
      </c>
    </row>
    <row r="18" spans="1:8" ht="15">
      <c r="A18" s="3" t="s">
        <v>34</v>
      </c>
      <c r="B18" s="5">
        <f t="shared" si="0"/>
        <v>15253</v>
      </c>
      <c r="C18" s="5">
        <f t="shared" si="1"/>
        <v>4834</v>
      </c>
      <c r="D18" s="5">
        <v>1769</v>
      </c>
      <c r="E18" s="5">
        <v>3065</v>
      </c>
      <c r="F18" s="5">
        <f t="shared" si="2"/>
        <v>10419</v>
      </c>
      <c r="G18" s="5">
        <v>4789</v>
      </c>
      <c r="H18" s="5">
        <v>5630</v>
      </c>
    </row>
    <row r="19" spans="1:8" ht="15">
      <c r="A19" s="3" t="s">
        <v>35</v>
      </c>
      <c r="B19" s="5">
        <f t="shared" si="0"/>
        <v>9545</v>
      </c>
      <c r="C19" s="5">
        <f t="shared" si="1"/>
        <v>6454</v>
      </c>
      <c r="D19" s="5">
        <v>2304</v>
      </c>
      <c r="E19" s="5">
        <v>4150</v>
      </c>
      <c r="F19" s="5">
        <f t="shared" si="2"/>
        <v>3091</v>
      </c>
      <c r="G19" s="5">
        <v>1353</v>
      </c>
      <c r="H19" s="5">
        <v>1738</v>
      </c>
    </row>
    <row r="20" spans="1:8" ht="15">
      <c r="A20" s="3" t="s">
        <v>17</v>
      </c>
      <c r="B20" s="5">
        <f t="shared" si="0"/>
        <v>1223</v>
      </c>
      <c r="C20" s="5">
        <f t="shared" si="1"/>
        <v>610</v>
      </c>
      <c r="D20" s="5">
        <v>376</v>
      </c>
      <c r="E20" s="5">
        <v>234</v>
      </c>
      <c r="F20" s="5">
        <f t="shared" si="2"/>
        <v>613</v>
      </c>
      <c r="G20" s="5">
        <v>348</v>
      </c>
      <c r="H20" s="5">
        <v>265</v>
      </c>
    </row>
    <row r="21" spans="1:8" ht="15">
      <c r="A21" s="3" t="s">
        <v>18</v>
      </c>
      <c r="B21" s="5">
        <f t="shared" si="0"/>
        <v>10843</v>
      </c>
      <c r="C21" s="5">
        <f t="shared" si="1"/>
        <v>1275</v>
      </c>
      <c r="D21" s="5">
        <v>666</v>
      </c>
      <c r="E21" s="5">
        <v>609</v>
      </c>
      <c r="F21" s="5">
        <f t="shared" si="2"/>
        <v>9568</v>
      </c>
      <c r="G21" s="5">
        <v>5384</v>
      </c>
      <c r="H21" s="5">
        <v>4184</v>
      </c>
    </row>
    <row r="22" spans="1:8" ht="15">
      <c r="A22" s="3" t="s">
        <v>19</v>
      </c>
      <c r="B22" s="5">
        <f t="shared" si="0"/>
        <v>9168</v>
      </c>
      <c r="C22" s="5">
        <f t="shared" si="1"/>
        <v>300</v>
      </c>
      <c r="D22" s="5">
        <v>152</v>
      </c>
      <c r="E22" s="5">
        <v>148</v>
      </c>
      <c r="F22" s="5">
        <f t="shared" si="2"/>
        <v>8868</v>
      </c>
      <c r="G22" s="5">
        <v>5056</v>
      </c>
      <c r="H22" s="5">
        <v>3812</v>
      </c>
    </row>
    <row r="23" spans="1:8" ht="15">
      <c r="A23" s="3" t="s">
        <v>20</v>
      </c>
      <c r="B23" s="5">
        <f t="shared" si="0"/>
        <v>220</v>
      </c>
      <c r="C23" s="5">
        <f t="shared" si="1"/>
        <v>117</v>
      </c>
      <c r="D23" s="5">
        <v>41</v>
      </c>
      <c r="E23" s="5">
        <v>76</v>
      </c>
      <c r="F23" s="5">
        <f t="shared" si="2"/>
        <v>103</v>
      </c>
      <c r="G23" s="5">
        <v>56</v>
      </c>
      <c r="H23" s="5">
        <v>47</v>
      </c>
    </row>
    <row r="24" spans="1:8" ht="15">
      <c r="A24" s="3" t="s">
        <v>21</v>
      </c>
      <c r="B24" s="5">
        <f t="shared" si="0"/>
        <v>519</v>
      </c>
      <c r="C24" s="5">
        <f t="shared" si="1"/>
        <v>162</v>
      </c>
      <c r="D24" s="5">
        <v>93</v>
      </c>
      <c r="E24" s="5">
        <v>69</v>
      </c>
      <c r="F24" s="5">
        <f t="shared" si="2"/>
        <v>357</v>
      </c>
      <c r="G24" s="5">
        <v>189</v>
      </c>
      <c r="H24" s="5">
        <v>168</v>
      </c>
    </row>
    <row r="25" spans="1:8" ht="15">
      <c r="A25" s="3" t="s">
        <v>22</v>
      </c>
      <c r="B25" s="5">
        <f t="shared" si="0"/>
        <v>24938</v>
      </c>
      <c r="C25" s="5">
        <f t="shared" si="1"/>
        <v>10279</v>
      </c>
      <c r="D25" s="5">
        <v>3954</v>
      </c>
      <c r="E25" s="5">
        <v>6325</v>
      </c>
      <c r="F25" s="5">
        <f t="shared" si="2"/>
        <v>14659</v>
      </c>
      <c r="G25" s="5">
        <v>7484</v>
      </c>
      <c r="H25" s="5">
        <v>7175</v>
      </c>
    </row>
    <row r="26" spans="1:8" ht="15">
      <c r="A26" s="3" t="s">
        <v>23</v>
      </c>
      <c r="B26" s="5">
        <f t="shared" si="0"/>
        <v>11059</v>
      </c>
      <c r="C26" s="5">
        <f t="shared" si="1"/>
        <v>4322</v>
      </c>
      <c r="D26" s="5">
        <v>1724</v>
      </c>
      <c r="E26" s="5">
        <v>2598</v>
      </c>
      <c r="F26" s="5">
        <f t="shared" si="2"/>
        <v>6737</v>
      </c>
      <c r="G26" s="5">
        <v>3239</v>
      </c>
      <c r="H26" s="5">
        <v>3498</v>
      </c>
    </row>
    <row r="27" spans="1:8" ht="15">
      <c r="A27" s="3" t="s">
        <v>36</v>
      </c>
      <c r="B27" s="5">
        <f t="shared" si="0"/>
        <v>24844</v>
      </c>
      <c r="C27" s="5">
        <f t="shared" si="1"/>
        <v>11784</v>
      </c>
      <c r="D27" s="5">
        <v>4464</v>
      </c>
      <c r="E27" s="5">
        <v>7320</v>
      </c>
      <c r="F27" s="5">
        <f t="shared" si="2"/>
        <v>13060</v>
      </c>
      <c r="G27" s="5">
        <v>5983</v>
      </c>
      <c r="H27" s="5">
        <v>7077</v>
      </c>
    </row>
    <row r="28" spans="1:8" ht="15">
      <c r="A28" s="3" t="s">
        <v>37</v>
      </c>
      <c r="B28" s="5">
        <f t="shared" si="0"/>
        <v>2509</v>
      </c>
      <c r="C28" s="5">
        <f t="shared" si="1"/>
        <v>1641</v>
      </c>
      <c r="D28" s="5">
        <v>593</v>
      </c>
      <c r="E28" s="5">
        <v>1048</v>
      </c>
      <c r="F28" s="5">
        <f t="shared" si="2"/>
        <v>868</v>
      </c>
      <c r="G28" s="5">
        <v>352</v>
      </c>
      <c r="H28" s="5">
        <v>516</v>
      </c>
    </row>
    <row r="29" spans="1:8" ht="15">
      <c r="A29" s="3" t="s">
        <v>29</v>
      </c>
      <c r="B29" s="5">
        <f t="shared" si="0"/>
        <v>10716</v>
      </c>
      <c r="C29" s="5">
        <f t="shared" si="1"/>
        <v>1473</v>
      </c>
      <c r="D29" s="5">
        <v>690</v>
      </c>
      <c r="E29" s="5">
        <v>783</v>
      </c>
      <c r="F29" s="5">
        <f t="shared" si="2"/>
        <v>9243</v>
      </c>
      <c r="G29" s="5">
        <v>5238</v>
      </c>
      <c r="H29" s="5">
        <v>4005</v>
      </c>
    </row>
    <row r="30" spans="1:8" ht="15">
      <c r="A30" s="3" t="s">
        <v>30</v>
      </c>
      <c r="B30" s="5">
        <f t="shared" si="0"/>
        <v>13055</v>
      </c>
      <c r="C30" s="5">
        <f t="shared" si="1"/>
        <v>7577</v>
      </c>
      <c r="D30" s="5">
        <v>3319</v>
      </c>
      <c r="E30" s="5">
        <v>4258</v>
      </c>
      <c r="F30" s="5">
        <f t="shared" si="2"/>
        <v>5478</v>
      </c>
      <c r="G30" s="5">
        <v>2753</v>
      </c>
      <c r="H30" s="5">
        <v>2725</v>
      </c>
    </row>
    <row r="31" spans="1:8" ht="15">
      <c r="A31" s="3" t="s">
        <v>31</v>
      </c>
      <c r="B31" s="5">
        <f t="shared" si="0"/>
        <v>22676</v>
      </c>
      <c r="C31" s="5">
        <f t="shared" si="1"/>
        <v>8380</v>
      </c>
      <c r="D31" s="5">
        <v>3896</v>
      </c>
      <c r="E31" s="5">
        <v>4484</v>
      </c>
      <c r="F31" s="5">
        <f t="shared" si="2"/>
        <v>14296</v>
      </c>
      <c r="G31" s="5">
        <v>7359</v>
      </c>
      <c r="H31" s="5">
        <v>6937</v>
      </c>
    </row>
    <row r="32" spans="1:8" ht="15">
      <c r="A32" s="3" t="s">
        <v>25</v>
      </c>
      <c r="B32" s="5">
        <f t="shared" si="0"/>
        <v>1078</v>
      </c>
      <c r="C32" s="5">
        <f t="shared" si="1"/>
        <v>743</v>
      </c>
      <c r="D32" s="5">
        <v>292</v>
      </c>
      <c r="E32" s="5">
        <v>451</v>
      </c>
      <c r="F32" s="5">
        <f t="shared" si="2"/>
        <v>335</v>
      </c>
      <c r="G32" s="5">
        <v>155</v>
      </c>
      <c r="H32" s="5">
        <v>180</v>
      </c>
    </row>
    <row r="33" spans="1:8" ht="15.75" thickBot="1">
      <c r="A33" s="4" t="s">
        <v>26</v>
      </c>
      <c r="B33" s="6">
        <f t="shared" si="0"/>
        <v>6892</v>
      </c>
      <c r="C33" s="6">
        <f t="shared" si="1"/>
        <v>3901</v>
      </c>
      <c r="D33" s="6">
        <v>1792</v>
      </c>
      <c r="E33" s="6">
        <v>2109</v>
      </c>
      <c r="F33" s="6">
        <f t="shared" si="2"/>
        <v>2991</v>
      </c>
      <c r="G33" s="6">
        <v>1549</v>
      </c>
      <c r="H33" s="6">
        <v>1442</v>
      </c>
    </row>
    <row r="34" spans="1:8" ht="15.75" thickTop="1">
      <c r="A34" s="10" t="s">
        <v>24</v>
      </c>
      <c r="B34" s="16">
        <f>SUM(B8:B33)</f>
        <v>979867</v>
      </c>
      <c r="C34" s="16">
        <f aca="true" t="shared" si="3" ref="C34:H34">SUM(C8:C33)</f>
        <v>417604</v>
      </c>
      <c r="D34" s="16">
        <f t="shared" si="3"/>
        <v>181660</v>
      </c>
      <c r="E34" s="16">
        <f t="shared" si="3"/>
        <v>235944</v>
      </c>
      <c r="F34" s="16">
        <f t="shared" si="3"/>
        <v>562263</v>
      </c>
      <c r="G34" s="16">
        <f t="shared" si="3"/>
        <v>279464</v>
      </c>
      <c r="H34" s="16">
        <f t="shared" si="3"/>
        <v>282799</v>
      </c>
    </row>
    <row r="35" spans="1:8" ht="15">
      <c r="A35" s="8"/>
      <c r="B35" s="11"/>
      <c r="C35" s="11"/>
      <c r="D35" s="11"/>
      <c r="E35" s="11"/>
      <c r="F35" s="11"/>
      <c r="G35" s="11"/>
      <c r="H35" s="11"/>
    </row>
    <row r="36" spans="1:8" ht="15">
      <c r="A36" s="8"/>
      <c r="B36" s="11"/>
      <c r="C36" s="11"/>
      <c r="D36" s="11"/>
      <c r="E36" s="11"/>
      <c r="F36" s="11"/>
      <c r="G36" s="11"/>
      <c r="H36" s="11"/>
    </row>
    <row r="37" spans="1:8" ht="15">
      <c r="A37" s="8"/>
      <c r="B37" s="11"/>
      <c r="C37" s="11"/>
      <c r="D37" s="11"/>
      <c r="E37" s="11"/>
      <c r="F37" s="11"/>
      <c r="G37" s="11"/>
      <c r="H37" s="11"/>
    </row>
    <row r="38" spans="1:8" ht="15">
      <c r="A38" s="8"/>
      <c r="B38" s="11"/>
      <c r="C38" s="11"/>
      <c r="D38" s="11"/>
      <c r="E38" s="11"/>
      <c r="F38" s="11"/>
      <c r="G38" s="11"/>
      <c r="H38" s="11"/>
    </row>
    <row r="39" spans="1:8" ht="15">
      <c r="A39" s="8"/>
      <c r="B39" s="11"/>
      <c r="C39" s="11"/>
      <c r="D39" s="11"/>
      <c r="E39" s="11"/>
      <c r="F39" s="11"/>
      <c r="G39" s="11"/>
      <c r="H39" s="11"/>
    </row>
    <row r="40" spans="1:8" ht="15">
      <c r="A40" s="8"/>
      <c r="B40" s="11"/>
      <c r="C40" s="11"/>
      <c r="D40" s="11"/>
      <c r="E40" s="11"/>
      <c r="F40" s="11"/>
      <c r="G40" s="11"/>
      <c r="H40" s="11"/>
    </row>
    <row r="41" spans="1:8" ht="15">
      <c r="A41" s="8"/>
      <c r="B41" s="11"/>
      <c r="C41" s="11"/>
      <c r="D41" s="11"/>
      <c r="E41" s="11"/>
      <c r="F41" s="11"/>
      <c r="G41" s="11"/>
      <c r="H41" s="11"/>
    </row>
    <row r="42" spans="1:8" ht="15">
      <c r="A42" s="8"/>
      <c r="B42" s="11"/>
      <c r="C42" s="11"/>
      <c r="D42" s="11"/>
      <c r="E42" s="11"/>
      <c r="F42" s="11"/>
      <c r="G42" s="11"/>
      <c r="H42" s="11"/>
    </row>
    <row r="43" spans="1:8" ht="15">
      <c r="A43" s="8"/>
      <c r="B43" s="11"/>
      <c r="C43" s="11"/>
      <c r="D43" s="11"/>
      <c r="E43" s="11"/>
      <c r="F43" s="11"/>
      <c r="G43" s="11"/>
      <c r="H43" s="11"/>
    </row>
    <row r="44" spans="1:8" ht="15">
      <c r="A44" s="8"/>
      <c r="B44" s="11"/>
      <c r="C44" s="11"/>
      <c r="D44" s="11"/>
      <c r="E44" s="11"/>
      <c r="F44" s="11"/>
      <c r="G44" s="11"/>
      <c r="H44" s="11"/>
    </row>
    <row r="45" spans="1:8" ht="15">
      <c r="A45" s="8"/>
      <c r="B45" s="11"/>
      <c r="C45" s="11"/>
      <c r="D45" s="11"/>
      <c r="E45" s="11"/>
      <c r="F45" s="11"/>
      <c r="G45" s="11"/>
      <c r="H45" s="11"/>
    </row>
    <row r="46" spans="1:8" ht="15">
      <c r="A46" s="8"/>
      <c r="B46" s="11"/>
      <c r="C46" s="11"/>
      <c r="D46" s="11"/>
      <c r="E46" s="11"/>
      <c r="F46" s="11"/>
      <c r="G46" s="11"/>
      <c r="H46" s="11"/>
    </row>
    <row r="47" spans="1:8" ht="15">
      <c r="A47" s="8"/>
      <c r="B47" s="11"/>
      <c r="C47" s="11"/>
      <c r="D47" s="11"/>
      <c r="E47" s="11"/>
      <c r="F47" s="11"/>
      <c r="G47" s="11"/>
      <c r="H47" s="11"/>
    </row>
    <row r="48" spans="1:8" ht="15">
      <c r="A48" s="8"/>
      <c r="B48" s="11"/>
      <c r="C48" s="11"/>
      <c r="D48" s="11"/>
      <c r="E48" s="11"/>
      <c r="F48" s="11"/>
      <c r="G48" s="11"/>
      <c r="H48" s="11"/>
    </row>
    <row r="49" spans="1:8" ht="15">
      <c r="A49" s="8"/>
      <c r="B49" s="11"/>
      <c r="C49" s="11"/>
      <c r="D49" s="11"/>
      <c r="E49" s="11"/>
      <c r="F49" s="11"/>
      <c r="G49" s="11"/>
      <c r="H49" s="11"/>
    </row>
    <row r="50" spans="1:8" ht="15">
      <c r="A50" s="8"/>
      <c r="B50" s="11"/>
      <c r="C50" s="11"/>
      <c r="D50" s="11"/>
      <c r="E50" s="11"/>
      <c r="F50" s="11"/>
      <c r="G50" s="11"/>
      <c r="H50" s="11"/>
    </row>
    <row r="51" spans="1:8" ht="15">
      <c r="A51" s="8"/>
      <c r="B51" s="11"/>
      <c r="C51" s="11"/>
      <c r="D51" s="11"/>
      <c r="E51" s="11"/>
      <c r="F51" s="11"/>
      <c r="G51" s="11"/>
      <c r="H51" s="11"/>
    </row>
    <row r="52" spans="1:8" ht="15">
      <c r="A52" s="8"/>
      <c r="B52" s="11"/>
      <c r="C52" s="11"/>
      <c r="D52" s="11"/>
      <c r="E52" s="11"/>
      <c r="F52" s="11"/>
      <c r="G52" s="11"/>
      <c r="H52" s="11"/>
    </row>
    <row r="53" spans="1:8" ht="15">
      <c r="A53" s="8"/>
      <c r="B53" s="11"/>
      <c r="C53" s="11"/>
      <c r="D53" s="11"/>
      <c r="E53" s="11"/>
      <c r="F53" s="11"/>
      <c r="G53" s="11"/>
      <c r="H53" s="11"/>
    </row>
    <row r="54" spans="1:8" ht="15">
      <c r="A54" s="8"/>
      <c r="B54" s="11"/>
      <c r="C54" s="11"/>
      <c r="D54" s="11"/>
      <c r="E54" s="11"/>
      <c r="F54" s="11"/>
      <c r="G54" s="11"/>
      <c r="H54" s="11"/>
    </row>
    <row r="55" spans="1:8" ht="15">
      <c r="A55" s="8"/>
      <c r="B55" s="11"/>
      <c r="C55" s="11"/>
      <c r="D55" s="11"/>
      <c r="E55" s="11"/>
      <c r="F55" s="11"/>
      <c r="G55" s="11"/>
      <c r="H55" s="11"/>
    </row>
    <row r="56" spans="1:8" ht="15">
      <c r="A56" s="8"/>
      <c r="B56" s="11"/>
      <c r="C56" s="11"/>
      <c r="D56" s="11"/>
      <c r="E56" s="11"/>
      <c r="F56" s="11"/>
      <c r="G56" s="11"/>
      <c r="H56" s="11"/>
    </row>
    <row r="57" spans="1:8" ht="15">
      <c r="A57" s="8"/>
      <c r="B57" s="11"/>
      <c r="C57" s="11"/>
      <c r="D57" s="11"/>
      <c r="E57" s="11"/>
      <c r="F57" s="11"/>
      <c r="G57" s="11"/>
      <c r="H57" s="11"/>
    </row>
    <row r="58" spans="1:8" ht="15">
      <c r="A58" s="8"/>
      <c r="B58" s="11"/>
      <c r="C58" s="11"/>
      <c r="D58" s="11"/>
      <c r="E58" s="11"/>
      <c r="F58" s="11"/>
      <c r="G58" s="11"/>
      <c r="H58" s="11"/>
    </row>
    <row r="59" spans="1:8" ht="15">
      <c r="A59" s="8"/>
      <c r="B59" s="11"/>
      <c r="C59" s="11"/>
      <c r="D59" s="11"/>
      <c r="E59" s="11"/>
      <c r="F59" s="11"/>
      <c r="G59" s="11"/>
      <c r="H59" s="11"/>
    </row>
    <row r="60" spans="1:8" ht="15">
      <c r="A60" s="8"/>
      <c r="B60" s="11"/>
      <c r="C60" s="11"/>
      <c r="D60" s="11"/>
      <c r="E60" s="11"/>
      <c r="F60" s="11"/>
      <c r="G60" s="11"/>
      <c r="H60" s="11"/>
    </row>
    <row r="61" spans="1:8" ht="15">
      <c r="A61" s="8"/>
      <c r="B61" s="11"/>
      <c r="C61" s="11"/>
      <c r="D61" s="11"/>
      <c r="E61" s="11"/>
      <c r="F61" s="11"/>
      <c r="G61" s="11"/>
      <c r="H61" s="11"/>
    </row>
    <row r="62" spans="1:8" ht="15">
      <c r="A62" s="8"/>
      <c r="B62" s="11"/>
      <c r="C62" s="11"/>
      <c r="D62" s="11"/>
      <c r="E62" s="11"/>
      <c r="F62" s="11"/>
      <c r="G62" s="11"/>
      <c r="H62" s="11"/>
    </row>
    <row r="63" spans="1:8" ht="15">
      <c r="A63" s="8"/>
      <c r="B63" s="11"/>
      <c r="C63" s="11"/>
      <c r="D63" s="11"/>
      <c r="E63" s="11"/>
      <c r="F63" s="11"/>
      <c r="G63" s="11"/>
      <c r="H63" s="11"/>
    </row>
    <row r="64" spans="1:8" ht="15">
      <c r="A64" s="8"/>
      <c r="B64" s="11"/>
      <c r="C64" s="11"/>
      <c r="D64" s="11"/>
      <c r="E64" s="11"/>
      <c r="F64" s="11"/>
      <c r="G64" s="11"/>
      <c r="H64" s="11"/>
    </row>
    <row r="65" spans="1:8" ht="15">
      <c r="A65" s="8"/>
      <c r="B65" s="11"/>
      <c r="C65" s="11"/>
      <c r="D65" s="11"/>
      <c r="E65" s="11"/>
      <c r="F65" s="11"/>
      <c r="G65" s="11"/>
      <c r="H65" s="11"/>
    </row>
    <row r="66" spans="1:8" ht="15">
      <c r="A66" s="8"/>
      <c r="B66" s="11"/>
      <c r="C66" s="11"/>
      <c r="D66" s="11"/>
      <c r="E66" s="11"/>
      <c r="F66" s="11"/>
      <c r="G66" s="11"/>
      <c r="H66" s="11"/>
    </row>
    <row r="67" spans="1:8" ht="15">
      <c r="A67" s="8"/>
      <c r="B67" s="11"/>
      <c r="C67" s="11"/>
      <c r="D67" s="11"/>
      <c r="E67" s="11"/>
      <c r="F67" s="11"/>
      <c r="G67" s="11"/>
      <c r="H67" s="11"/>
    </row>
    <row r="68" spans="1:8" ht="15">
      <c r="A68" s="8"/>
      <c r="B68" s="11"/>
      <c r="C68" s="11"/>
      <c r="D68" s="11"/>
      <c r="E68" s="11"/>
      <c r="F68" s="11"/>
      <c r="G68" s="11"/>
      <c r="H68" s="11"/>
    </row>
    <row r="69" spans="1:8" ht="15">
      <c r="A69" s="8"/>
      <c r="B69" s="11"/>
      <c r="C69" s="11"/>
      <c r="D69" s="11"/>
      <c r="E69" s="11"/>
      <c r="F69" s="11"/>
      <c r="G69" s="11"/>
      <c r="H69" s="11"/>
    </row>
    <row r="70" spans="1:8" ht="15">
      <c r="A70" s="8"/>
      <c r="B70" s="11"/>
      <c r="C70" s="11"/>
      <c r="D70" s="11"/>
      <c r="E70" s="11"/>
      <c r="F70" s="11"/>
      <c r="G70" s="11"/>
      <c r="H70" s="11"/>
    </row>
    <row r="71" spans="1:8" ht="15">
      <c r="A71" s="8"/>
      <c r="B71" s="11"/>
      <c r="C71" s="11"/>
      <c r="D71" s="11"/>
      <c r="E71" s="11"/>
      <c r="F71" s="11"/>
      <c r="G71" s="11"/>
      <c r="H71" s="11"/>
    </row>
    <row r="72" spans="1:8" ht="15">
      <c r="A72" s="8"/>
      <c r="B72" s="11"/>
      <c r="C72" s="11"/>
      <c r="D72" s="11"/>
      <c r="E72" s="11"/>
      <c r="F72" s="11"/>
      <c r="G72" s="11"/>
      <c r="H72" s="11"/>
    </row>
    <row r="73" spans="1:8" ht="15">
      <c r="A73" s="8"/>
      <c r="B73" s="11"/>
      <c r="C73" s="11"/>
      <c r="D73" s="11"/>
      <c r="E73" s="11"/>
      <c r="F73" s="11"/>
      <c r="G73" s="11"/>
      <c r="H73" s="11"/>
    </row>
    <row r="74" spans="1:8" ht="15">
      <c r="A74" s="8"/>
      <c r="B74" s="11"/>
      <c r="C74" s="11"/>
      <c r="D74" s="11"/>
      <c r="E74" s="11"/>
      <c r="F74" s="11"/>
      <c r="G74" s="11"/>
      <c r="H74" s="11"/>
    </row>
    <row r="75" spans="1:8" ht="15">
      <c r="A75" s="8"/>
      <c r="B75" s="11"/>
      <c r="C75" s="11"/>
      <c r="D75" s="11"/>
      <c r="E75" s="11"/>
      <c r="F75" s="11"/>
      <c r="G75" s="11"/>
      <c r="H75" s="11"/>
    </row>
    <row r="76" spans="1:8" ht="15">
      <c r="A76" s="8"/>
      <c r="B76" s="11"/>
      <c r="C76" s="11"/>
      <c r="D76" s="11"/>
      <c r="E76" s="11"/>
      <c r="F76" s="11"/>
      <c r="G76" s="11"/>
      <c r="H76" s="11"/>
    </row>
    <row r="77" spans="1:8" ht="15">
      <c r="A77" s="8"/>
      <c r="B77" s="11"/>
      <c r="C77" s="11"/>
      <c r="D77" s="11"/>
      <c r="E77" s="11"/>
      <c r="F77" s="11"/>
      <c r="G77" s="11"/>
      <c r="H77" s="11"/>
    </row>
    <row r="78" spans="1:8" ht="15">
      <c r="A78" s="8"/>
      <c r="B78" s="11"/>
      <c r="C78" s="11"/>
      <c r="D78" s="11"/>
      <c r="E78" s="11"/>
      <c r="F78" s="11"/>
      <c r="G78" s="11"/>
      <c r="H78" s="11"/>
    </row>
    <row r="79" spans="1:8" ht="15">
      <c r="A79" s="8"/>
      <c r="B79" s="11"/>
      <c r="C79" s="11"/>
      <c r="D79" s="11"/>
      <c r="E79" s="11"/>
      <c r="F79" s="11"/>
      <c r="G79" s="11"/>
      <c r="H79" s="11"/>
    </row>
    <row r="80" spans="1:8" ht="15">
      <c r="A80" s="8"/>
      <c r="B80" s="11"/>
      <c r="C80" s="11"/>
      <c r="D80" s="11"/>
      <c r="E80" s="11"/>
      <c r="F80" s="11"/>
      <c r="G80" s="11"/>
      <c r="H80" s="11"/>
    </row>
    <row r="81" spans="1:8" ht="15">
      <c r="A81" s="8"/>
      <c r="B81" s="11"/>
      <c r="C81" s="11"/>
      <c r="D81" s="11"/>
      <c r="E81" s="11"/>
      <c r="F81" s="11"/>
      <c r="G81" s="11"/>
      <c r="H81" s="11"/>
    </row>
    <row r="82" spans="1:8" ht="15">
      <c r="A82" s="8"/>
      <c r="B82" s="11"/>
      <c r="C82" s="11"/>
      <c r="D82" s="11"/>
      <c r="E82" s="11"/>
      <c r="F82" s="11"/>
      <c r="G82" s="11"/>
      <c r="H82" s="11"/>
    </row>
    <row r="83" spans="1:8" ht="15">
      <c r="A83" s="8"/>
      <c r="B83" s="11"/>
      <c r="C83" s="11"/>
      <c r="D83" s="11"/>
      <c r="E83" s="11"/>
      <c r="F83" s="11"/>
      <c r="G83" s="11"/>
      <c r="H83" s="11"/>
    </row>
    <row r="84" spans="1:8" ht="15">
      <c r="A84" s="8"/>
      <c r="B84" s="11"/>
      <c r="C84" s="11"/>
      <c r="D84" s="11"/>
      <c r="E84" s="11"/>
      <c r="F84" s="11"/>
      <c r="G84" s="11"/>
      <c r="H84" s="11"/>
    </row>
    <row r="85" spans="1:8" ht="15">
      <c r="A85" s="8"/>
      <c r="B85" s="11"/>
      <c r="C85" s="11"/>
      <c r="D85" s="11"/>
      <c r="E85" s="11"/>
      <c r="F85" s="11"/>
      <c r="G85" s="11"/>
      <c r="H85" s="11"/>
    </row>
    <row r="86" spans="1:8" ht="15">
      <c r="A86" s="8"/>
      <c r="B86" s="11"/>
      <c r="C86" s="11"/>
      <c r="D86" s="11"/>
      <c r="E86" s="11"/>
      <c r="F86" s="11"/>
      <c r="G86" s="11"/>
      <c r="H86" s="11"/>
    </row>
    <row r="87" spans="1:8" ht="15">
      <c r="A87" s="8"/>
      <c r="B87" s="11"/>
      <c r="C87" s="11"/>
      <c r="D87" s="11"/>
      <c r="E87" s="11"/>
      <c r="F87" s="11"/>
      <c r="G87" s="11"/>
      <c r="H87" s="11"/>
    </row>
    <row r="88" spans="1:8" ht="15">
      <c r="A88" s="8"/>
      <c r="B88" s="11"/>
      <c r="C88" s="11"/>
      <c r="D88" s="11"/>
      <c r="E88" s="11"/>
      <c r="F88" s="11"/>
      <c r="G88" s="11"/>
      <c r="H88" s="11"/>
    </row>
    <row r="89" spans="1:8" ht="15">
      <c r="A89" s="8"/>
      <c r="B89" s="11"/>
      <c r="C89" s="11"/>
      <c r="D89" s="11"/>
      <c r="E89" s="11"/>
      <c r="F89" s="11"/>
      <c r="G89" s="11"/>
      <c r="H89" s="11"/>
    </row>
    <row r="90" spans="1:8" ht="15">
      <c r="A90" s="8"/>
      <c r="B90" s="11"/>
      <c r="C90" s="11"/>
      <c r="D90" s="11"/>
      <c r="E90" s="11"/>
      <c r="F90" s="11"/>
      <c r="G90" s="11"/>
      <c r="H90" s="11"/>
    </row>
    <row r="91" spans="1:8" ht="15">
      <c r="A91" s="8"/>
      <c r="B91" s="11"/>
      <c r="C91" s="11"/>
      <c r="D91" s="11"/>
      <c r="E91" s="11"/>
      <c r="F91" s="11"/>
      <c r="G91" s="11"/>
      <c r="H91" s="11"/>
    </row>
    <row r="92" spans="1:8" ht="15">
      <c r="A92" s="8"/>
      <c r="B92" s="11"/>
      <c r="C92" s="11"/>
      <c r="D92" s="11"/>
      <c r="E92" s="11"/>
      <c r="F92" s="11"/>
      <c r="G92" s="11"/>
      <c r="H92" s="11"/>
    </row>
    <row r="93" spans="1:8" ht="15">
      <c r="A93" s="8"/>
      <c r="B93" s="11"/>
      <c r="C93" s="11"/>
      <c r="D93" s="11"/>
      <c r="E93" s="11"/>
      <c r="F93" s="11"/>
      <c r="G93" s="11"/>
      <c r="H93" s="11"/>
    </row>
    <row r="94" spans="1:8" ht="15">
      <c r="A94" s="8"/>
      <c r="B94" s="11"/>
      <c r="C94" s="11"/>
      <c r="D94" s="11"/>
      <c r="E94" s="11"/>
      <c r="F94" s="11"/>
      <c r="G94" s="11"/>
      <c r="H94" s="11"/>
    </row>
    <row r="95" spans="1:8" ht="15">
      <c r="A95" s="8"/>
      <c r="B95" s="11"/>
      <c r="C95" s="11"/>
      <c r="D95" s="11"/>
      <c r="E95" s="11"/>
      <c r="F95" s="11"/>
      <c r="G95" s="11"/>
      <c r="H95" s="11"/>
    </row>
    <row r="96" spans="1:8" ht="15">
      <c r="A96" s="8"/>
      <c r="B96" s="11"/>
      <c r="C96" s="11"/>
      <c r="D96" s="11"/>
      <c r="E96" s="11"/>
      <c r="F96" s="11"/>
      <c r="G96" s="11"/>
      <c r="H96" s="11"/>
    </row>
    <row r="97" spans="1:8" ht="15">
      <c r="A97" s="8"/>
      <c r="B97" s="11"/>
      <c r="C97" s="11"/>
      <c r="D97" s="11"/>
      <c r="E97" s="11"/>
      <c r="F97" s="11"/>
      <c r="G97" s="11"/>
      <c r="H97" s="11"/>
    </row>
    <row r="98" spans="1:8" ht="15">
      <c r="A98" s="8"/>
      <c r="B98" s="11"/>
      <c r="C98" s="11"/>
      <c r="D98" s="11"/>
      <c r="E98" s="11"/>
      <c r="F98" s="11"/>
      <c r="G98" s="11"/>
      <c r="H98" s="11"/>
    </row>
    <row r="99" spans="1:8" ht="15">
      <c r="A99" s="8"/>
      <c r="B99" s="11"/>
      <c r="C99" s="11"/>
      <c r="D99" s="11"/>
      <c r="E99" s="11"/>
      <c r="F99" s="11"/>
      <c r="G99" s="11"/>
      <c r="H99" s="11"/>
    </row>
    <row r="100" spans="1:8" ht="15">
      <c r="A100" s="8"/>
      <c r="B100" s="11"/>
      <c r="C100" s="11"/>
      <c r="D100" s="11"/>
      <c r="E100" s="11"/>
      <c r="F100" s="11"/>
      <c r="G100" s="11"/>
      <c r="H100" s="11"/>
    </row>
    <row r="101" spans="1:8" ht="15">
      <c r="A101" s="8"/>
      <c r="B101" s="11"/>
      <c r="C101" s="11"/>
      <c r="D101" s="11"/>
      <c r="E101" s="11"/>
      <c r="F101" s="11"/>
      <c r="G101" s="11"/>
      <c r="H101" s="11"/>
    </row>
    <row r="102" spans="1:8" ht="15">
      <c r="A102" s="8"/>
      <c r="B102" s="11"/>
      <c r="C102" s="11"/>
      <c r="D102" s="11"/>
      <c r="E102" s="11"/>
      <c r="F102" s="11"/>
      <c r="G102" s="11"/>
      <c r="H102" s="11"/>
    </row>
    <row r="103" spans="1:8" ht="15">
      <c r="A103" s="8"/>
      <c r="B103" s="11"/>
      <c r="C103" s="11"/>
      <c r="D103" s="11"/>
      <c r="E103" s="11"/>
      <c r="F103" s="11"/>
      <c r="G103" s="11"/>
      <c r="H103" s="11"/>
    </row>
    <row r="104" spans="1:8" ht="15">
      <c r="A104" s="8"/>
      <c r="B104" s="11"/>
      <c r="C104" s="11"/>
      <c r="D104" s="11"/>
      <c r="E104" s="11"/>
      <c r="F104" s="11"/>
      <c r="G104" s="11"/>
      <c r="H104" s="11"/>
    </row>
    <row r="105" spans="1:8" ht="15">
      <c r="A105" s="8"/>
      <c r="B105" s="11"/>
      <c r="C105" s="11"/>
      <c r="D105" s="11"/>
      <c r="E105" s="11"/>
      <c r="F105" s="11"/>
      <c r="G105" s="11"/>
      <c r="H105" s="11"/>
    </row>
    <row r="106" spans="1:8" ht="15">
      <c r="A106" s="8"/>
      <c r="B106" s="11"/>
      <c r="C106" s="11"/>
      <c r="D106" s="11"/>
      <c r="E106" s="11"/>
      <c r="F106" s="11"/>
      <c r="G106" s="11"/>
      <c r="H106" s="11"/>
    </row>
    <row r="107" spans="1:8" ht="15">
      <c r="A107" s="8"/>
      <c r="B107" s="11"/>
      <c r="C107" s="11"/>
      <c r="D107" s="11"/>
      <c r="E107" s="11"/>
      <c r="F107" s="11"/>
      <c r="G107" s="11"/>
      <c r="H107" s="11"/>
    </row>
    <row r="108" spans="1:8" ht="15">
      <c r="A108" s="8"/>
      <c r="B108" s="11"/>
      <c r="C108" s="11"/>
      <c r="D108" s="11"/>
      <c r="E108" s="11"/>
      <c r="F108" s="11"/>
      <c r="G108" s="11"/>
      <c r="H108" s="11"/>
    </row>
    <row r="109" spans="1:8" ht="15">
      <c r="A109" s="8"/>
      <c r="B109" s="11"/>
      <c r="C109" s="11"/>
      <c r="D109" s="11"/>
      <c r="E109" s="11"/>
      <c r="F109" s="11"/>
      <c r="G109" s="11"/>
      <c r="H109" s="11"/>
    </row>
    <row r="110" spans="1:8" ht="15">
      <c r="A110" s="8"/>
      <c r="B110" s="11"/>
      <c r="C110" s="11"/>
      <c r="D110" s="11"/>
      <c r="E110" s="11"/>
      <c r="F110" s="11"/>
      <c r="G110" s="11"/>
      <c r="H110" s="11"/>
    </row>
    <row r="111" spans="1:8" ht="15">
      <c r="A111" s="8"/>
      <c r="B111" s="11"/>
      <c r="C111" s="11"/>
      <c r="D111" s="11"/>
      <c r="E111" s="11"/>
      <c r="F111" s="11"/>
      <c r="G111" s="11"/>
      <c r="H111" s="11"/>
    </row>
    <row r="112" spans="1:8" ht="15">
      <c r="A112" s="8"/>
      <c r="B112" s="11"/>
      <c r="C112" s="11"/>
      <c r="D112" s="11"/>
      <c r="E112" s="11"/>
      <c r="F112" s="11"/>
      <c r="G112" s="11"/>
      <c r="H112" s="11"/>
    </row>
    <row r="113" spans="1:8" ht="15">
      <c r="A113" s="8"/>
      <c r="B113" s="11"/>
      <c r="C113" s="11"/>
      <c r="D113" s="11"/>
      <c r="E113" s="11"/>
      <c r="F113" s="11"/>
      <c r="G113" s="11"/>
      <c r="H113" s="11"/>
    </row>
    <row r="114" spans="1:8" ht="15">
      <c r="A114" s="8"/>
      <c r="B114" s="11"/>
      <c r="C114" s="11"/>
      <c r="D114" s="11"/>
      <c r="E114" s="11"/>
      <c r="F114" s="11"/>
      <c r="G114" s="11"/>
      <c r="H114" s="11"/>
    </row>
    <row r="115" spans="1:8" ht="15">
      <c r="A115" s="8"/>
      <c r="B115" s="11"/>
      <c r="C115" s="11"/>
      <c r="D115" s="11"/>
      <c r="E115" s="11"/>
      <c r="F115" s="11"/>
      <c r="G115" s="11"/>
      <c r="H115" s="11"/>
    </row>
    <row r="116" spans="1:8" ht="15">
      <c r="A116" s="8"/>
      <c r="B116" s="11"/>
      <c r="C116" s="11"/>
      <c r="D116" s="11"/>
      <c r="E116" s="11"/>
      <c r="F116" s="11"/>
      <c r="G116" s="11"/>
      <c r="H116" s="11"/>
    </row>
    <row r="117" spans="1:8" ht="15">
      <c r="A117" s="8"/>
      <c r="B117" s="11"/>
      <c r="C117" s="11"/>
      <c r="D117" s="11"/>
      <c r="E117" s="11"/>
      <c r="F117" s="11"/>
      <c r="G117" s="11"/>
      <c r="H117" s="11"/>
    </row>
    <row r="118" spans="1:8" ht="15">
      <c r="A118" s="8"/>
      <c r="B118" s="11"/>
      <c r="C118" s="11"/>
      <c r="D118" s="11"/>
      <c r="E118" s="11"/>
      <c r="F118" s="11"/>
      <c r="G118" s="11"/>
      <c r="H118" s="11"/>
    </row>
    <row r="119" spans="1:8" ht="15">
      <c r="A119" s="8"/>
      <c r="B119" s="11"/>
      <c r="C119" s="11"/>
      <c r="D119" s="11"/>
      <c r="E119" s="11"/>
      <c r="F119" s="11"/>
      <c r="G119" s="11"/>
      <c r="H119" s="11"/>
    </row>
    <row r="120" spans="1:8" ht="15">
      <c r="A120" s="8"/>
      <c r="B120" s="11"/>
      <c r="C120" s="11"/>
      <c r="D120" s="11"/>
      <c r="E120" s="11"/>
      <c r="F120" s="11"/>
      <c r="G120" s="11"/>
      <c r="H120" s="11"/>
    </row>
    <row r="121" spans="1:8" ht="15">
      <c r="A121" s="8"/>
      <c r="B121" s="11"/>
      <c r="C121" s="11"/>
      <c r="D121" s="11"/>
      <c r="E121" s="11"/>
      <c r="F121" s="11"/>
      <c r="G121" s="11"/>
      <c r="H121" s="11"/>
    </row>
    <row r="122" spans="1:8" ht="15">
      <c r="A122" s="8"/>
      <c r="B122" s="11"/>
      <c r="C122" s="11"/>
      <c r="D122" s="11"/>
      <c r="E122" s="11"/>
      <c r="F122" s="11"/>
      <c r="G122" s="11"/>
      <c r="H122" s="11"/>
    </row>
    <row r="123" spans="1:8" ht="15">
      <c r="A123" s="8"/>
      <c r="B123" s="11"/>
      <c r="C123" s="11"/>
      <c r="D123" s="11"/>
      <c r="E123" s="11"/>
      <c r="F123" s="11"/>
      <c r="G123" s="11"/>
      <c r="H123" s="11"/>
    </row>
    <row r="124" spans="1:8" ht="15">
      <c r="A124" s="8"/>
      <c r="B124" s="11"/>
      <c r="C124" s="11"/>
      <c r="D124" s="11"/>
      <c r="E124" s="11"/>
      <c r="F124" s="11"/>
      <c r="G124" s="11"/>
      <c r="H124" s="11"/>
    </row>
    <row r="125" spans="1:8" ht="15">
      <c r="A125" s="8"/>
      <c r="B125" s="11"/>
      <c r="C125" s="11"/>
      <c r="D125" s="11"/>
      <c r="E125" s="11"/>
      <c r="F125" s="11"/>
      <c r="G125" s="11"/>
      <c r="H125" s="11"/>
    </row>
    <row r="126" spans="1:8" ht="15">
      <c r="A126" s="8"/>
      <c r="B126" s="11"/>
      <c r="C126" s="11"/>
      <c r="D126" s="11"/>
      <c r="E126" s="11"/>
      <c r="F126" s="11"/>
      <c r="G126" s="11"/>
      <c r="H126" s="11"/>
    </row>
    <row r="127" spans="1:8" ht="15">
      <c r="A127" s="8"/>
      <c r="B127" s="11"/>
      <c r="C127" s="11"/>
      <c r="D127" s="11"/>
      <c r="E127" s="11"/>
      <c r="F127" s="11"/>
      <c r="G127" s="11"/>
      <c r="H127" s="11"/>
    </row>
    <row r="128" spans="1:8" ht="15">
      <c r="A128" s="8"/>
      <c r="B128" s="11"/>
      <c r="C128" s="11"/>
      <c r="D128" s="11"/>
      <c r="E128" s="11"/>
      <c r="F128" s="11"/>
      <c r="G128" s="11"/>
      <c r="H128" s="11"/>
    </row>
    <row r="129" spans="1:8" ht="15">
      <c r="A129" s="8"/>
      <c r="B129" s="11"/>
      <c r="C129" s="11"/>
      <c r="D129" s="11"/>
      <c r="E129" s="11"/>
      <c r="F129" s="11"/>
      <c r="G129" s="11"/>
      <c r="H129" s="11"/>
    </row>
    <row r="130" spans="1:8" ht="15">
      <c r="A130" s="8"/>
      <c r="B130" s="11"/>
      <c r="C130" s="11"/>
      <c r="D130" s="11"/>
      <c r="E130" s="11"/>
      <c r="F130" s="11"/>
      <c r="G130" s="11"/>
      <c r="H130" s="11"/>
    </row>
    <row r="131" spans="1:8" ht="15">
      <c r="A131" s="8"/>
      <c r="B131" s="11"/>
      <c r="C131" s="11"/>
      <c r="D131" s="11"/>
      <c r="E131" s="11"/>
      <c r="F131" s="11"/>
      <c r="G131" s="11"/>
      <c r="H131" s="11"/>
    </row>
    <row r="132" spans="1:8" ht="15">
      <c r="A132" s="8"/>
      <c r="B132" s="11"/>
      <c r="C132" s="11"/>
      <c r="D132" s="11"/>
      <c r="E132" s="11"/>
      <c r="F132" s="11"/>
      <c r="G132" s="11"/>
      <c r="H132" s="11"/>
    </row>
    <row r="133" spans="1:8" ht="15">
      <c r="A133" s="8"/>
      <c r="B133" s="11"/>
      <c r="C133" s="11"/>
      <c r="D133" s="11"/>
      <c r="E133" s="11"/>
      <c r="F133" s="11"/>
      <c r="G133" s="11"/>
      <c r="H133" s="11"/>
    </row>
    <row r="134" spans="1:8" ht="15">
      <c r="A134" s="8"/>
      <c r="B134" s="11"/>
      <c r="C134" s="11"/>
      <c r="D134" s="11"/>
      <c r="E134" s="11"/>
      <c r="F134" s="11"/>
      <c r="G134" s="11"/>
      <c r="H134" s="11"/>
    </row>
    <row r="135" spans="1:8" ht="15">
      <c r="A135" s="8"/>
      <c r="B135" s="11"/>
      <c r="C135" s="11"/>
      <c r="D135" s="11"/>
      <c r="E135" s="11"/>
      <c r="F135" s="11"/>
      <c r="G135" s="11"/>
      <c r="H135" s="11"/>
    </row>
    <row r="136" spans="1:8" ht="15">
      <c r="A136" s="8"/>
      <c r="B136" s="11"/>
      <c r="C136" s="11"/>
      <c r="D136" s="11"/>
      <c r="E136" s="11"/>
      <c r="F136" s="11"/>
      <c r="G136" s="11"/>
      <c r="H136" s="11"/>
    </row>
    <row r="137" spans="1:8" ht="15">
      <c r="A137" s="8"/>
      <c r="B137" s="11"/>
      <c r="C137" s="11"/>
      <c r="D137" s="11"/>
      <c r="E137" s="11"/>
      <c r="F137" s="11"/>
      <c r="G137" s="11"/>
      <c r="H137" s="11"/>
    </row>
    <row r="138" spans="1:8" ht="15">
      <c r="A138" s="8"/>
      <c r="B138" s="11"/>
      <c r="C138" s="11"/>
      <c r="D138" s="11"/>
      <c r="E138" s="11"/>
      <c r="F138" s="11"/>
      <c r="G138" s="11"/>
      <c r="H138" s="11"/>
    </row>
    <row r="139" spans="1:8" ht="15">
      <c r="A139" s="8"/>
      <c r="B139" s="11"/>
      <c r="C139" s="11"/>
      <c r="D139" s="11"/>
      <c r="E139" s="11"/>
      <c r="F139" s="11"/>
      <c r="G139" s="11"/>
      <c r="H139" s="11"/>
    </row>
    <row r="140" spans="1:8" ht="15">
      <c r="A140" s="8"/>
      <c r="B140" s="11"/>
      <c r="C140" s="11"/>
      <c r="D140" s="11"/>
      <c r="E140" s="11"/>
      <c r="F140" s="11"/>
      <c r="G140" s="11"/>
      <c r="H140" s="11"/>
    </row>
    <row r="141" spans="1:8" ht="15">
      <c r="A141" s="8"/>
      <c r="B141" s="11"/>
      <c r="C141" s="11"/>
      <c r="D141" s="11"/>
      <c r="E141" s="11"/>
      <c r="F141" s="11"/>
      <c r="G141" s="11"/>
      <c r="H141" s="11"/>
    </row>
    <row r="142" spans="1:8" ht="15">
      <c r="A142" s="8"/>
      <c r="B142" s="11"/>
      <c r="C142" s="11"/>
      <c r="D142" s="11"/>
      <c r="E142" s="11"/>
      <c r="F142" s="11"/>
      <c r="G142" s="11"/>
      <c r="H142" s="11"/>
    </row>
    <row r="143" spans="1:8" ht="15">
      <c r="A143" s="8"/>
      <c r="B143" s="11"/>
      <c r="C143" s="11"/>
      <c r="D143" s="11"/>
      <c r="E143" s="11"/>
      <c r="F143" s="11"/>
      <c r="G143" s="11"/>
      <c r="H143" s="11"/>
    </row>
    <row r="144" spans="1:8" ht="15">
      <c r="A144" s="8"/>
      <c r="B144" s="11"/>
      <c r="C144" s="11"/>
      <c r="D144" s="11"/>
      <c r="E144" s="11"/>
      <c r="F144" s="11"/>
      <c r="G144" s="11"/>
      <c r="H144" s="11"/>
    </row>
    <row r="145" spans="1:8" ht="15">
      <c r="A145" s="8"/>
      <c r="B145" s="11"/>
      <c r="C145" s="11"/>
      <c r="D145" s="11"/>
      <c r="E145" s="11"/>
      <c r="F145" s="11"/>
      <c r="G145" s="11"/>
      <c r="H145" s="11"/>
    </row>
    <row r="146" spans="1:8" ht="15">
      <c r="A146" s="8"/>
      <c r="B146" s="11"/>
      <c r="C146" s="11"/>
      <c r="D146" s="11"/>
      <c r="E146" s="11"/>
      <c r="F146" s="11"/>
      <c r="G146" s="11"/>
      <c r="H146" s="11"/>
    </row>
    <row r="147" spans="1:8" ht="15">
      <c r="A147" s="8"/>
      <c r="B147" s="11"/>
      <c r="C147" s="11"/>
      <c r="D147" s="11"/>
      <c r="E147" s="11"/>
      <c r="F147" s="11"/>
      <c r="G147" s="11"/>
      <c r="H147" s="11"/>
    </row>
    <row r="148" spans="1:8" ht="15">
      <c r="A148" s="8"/>
      <c r="B148" s="11"/>
      <c r="C148" s="11"/>
      <c r="D148" s="11"/>
      <c r="E148" s="11"/>
      <c r="F148" s="11"/>
      <c r="G148" s="11"/>
      <c r="H148" s="11"/>
    </row>
    <row r="149" spans="1:8" ht="15">
      <c r="A149" s="8"/>
      <c r="B149" s="11"/>
      <c r="C149" s="11"/>
      <c r="D149" s="11"/>
      <c r="E149" s="11"/>
      <c r="F149" s="11"/>
      <c r="G149" s="11"/>
      <c r="H149" s="11"/>
    </row>
    <row r="150" spans="1:8" ht="15">
      <c r="A150" s="8"/>
      <c r="B150" s="11"/>
      <c r="C150" s="11"/>
      <c r="D150" s="11"/>
      <c r="E150" s="11"/>
      <c r="F150" s="11"/>
      <c r="G150" s="11"/>
      <c r="H150" s="11"/>
    </row>
    <row r="151" spans="1:8" ht="15">
      <c r="A151" s="8"/>
      <c r="B151" s="11"/>
      <c r="C151" s="11"/>
      <c r="D151" s="11"/>
      <c r="E151" s="11"/>
      <c r="F151" s="11"/>
      <c r="G151" s="11"/>
      <c r="H151" s="11"/>
    </row>
    <row r="152" spans="1:8" ht="15">
      <c r="A152" s="8"/>
      <c r="B152" s="11"/>
      <c r="C152" s="11"/>
      <c r="D152" s="11"/>
      <c r="E152" s="11"/>
      <c r="F152" s="11"/>
      <c r="G152" s="11"/>
      <c r="H152" s="11"/>
    </row>
    <row r="153" spans="1:8" ht="15">
      <c r="A153" s="8"/>
      <c r="B153" s="11"/>
      <c r="C153" s="11"/>
      <c r="D153" s="11"/>
      <c r="E153" s="11"/>
      <c r="F153" s="11"/>
      <c r="G153" s="11"/>
      <c r="H153" s="11"/>
    </row>
    <row r="154" spans="1:8" ht="15">
      <c r="A154" s="8"/>
      <c r="B154" s="11"/>
      <c r="C154" s="11"/>
      <c r="D154" s="11"/>
      <c r="E154" s="11"/>
      <c r="F154" s="11"/>
      <c r="G154" s="11"/>
      <c r="H154" s="11"/>
    </row>
    <row r="155" spans="1:8" ht="15">
      <c r="A155" s="8"/>
      <c r="B155" s="11"/>
      <c r="C155" s="11"/>
      <c r="D155" s="11"/>
      <c r="E155" s="11"/>
      <c r="F155" s="11"/>
      <c r="G155" s="11"/>
      <c r="H155" s="11"/>
    </row>
    <row r="156" spans="1:8" ht="15">
      <c r="A156" s="8"/>
      <c r="B156" s="11"/>
      <c r="C156" s="11"/>
      <c r="D156" s="11"/>
      <c r="E156" s="11"/>
      <c r="F156" s="11"/>
      <c r="G156" s="11"/>
      <c r="H156" s="11"/>
    </row>
    <row r="157" spans="1:8" ht="15">
      <c r="A157" s="8"/>
      <c r="B157" s="11"/>
      <c r="C157" s="11"/>
      <c r="D157" s="11"/>
      <c r="E157" s="11"/>
      <c r="F157" s="11"/>
      <c r="G157" s="11"/>
      <c r="H157" s="11"/>
    </row>
    <row r="158" spans="1:8" ht="15">
      <c r="A158" s="8"/>
      <c r="B158" s="11"/>
      <c r="C158" s="11"/>
      <c r="D158" s="11"/>
      <c r="E158" s="11"/>
      <c r="F158" s="11"/>
      <c r="G158" s="11"/>
      <c r="H158" s="11"/>
    </row>
    <row r="159" spans="1:8" ht="15">
      <c r="A159" s="8"/>
      <c r="B159" s="11"/>
      <c r="C159" s="11"/>
      <c r="D159" s="11"/>
      <c r="E159" s="11"/>
      <c r="F159" s="11"/>
      <c r="G159" s="11"/>
      <c r="H159" s="11"/>
    </row>
    <row r="160" spans="1:8" ht="15">
      <c r="A160" s="8"/>
      <c r="B160" s="11"/>
      <c r="C160" s="11"/>
      <c r="D160" s="11"/>
      <c r="E160" s="11"/>
      <c r="F160" s="11"/>
      <c r="G160" s="11"/>
      <c r="H160" s="11"/>
    </row>
    <row r="161" spans="1:8" ht="15">
      <c r="A161" s="8"/>
      <c r="B161" s="11"/>
      <c r="C161" s="11"/>
      <c r="D161" s="11"/>
      <c r="E161" s="11"/>
      <c r="F161" s="11"/>
      <c r="G161" s="11"/>
      <c r="H161" s="11"/>
    </row>
    <row r="162" spans="1:8" ht="15">
      <c r="A162" s="8"/>
      <c r="B162" s="11"/>
      <c r="C162" s="11"/>
      <c r="D162" s="11"/>
      <c r="E162" s="11"/>
      <c r="F162" s="11"/>
      <c r="G162" s="11"/>
      <c r="H162" s="11"/>
    </row>
    <row r="163" spans="1:8" ht="15">
      <c r="A163" s="8"/>
      <c r="B163" s="11"/>
      <c r="C163" s="11"/>
      <c r="D163" s="11"/>
      <c r="E163" s="11"/>
      <c r="F163" s="11"/>
      <c r="G163" s="11"/>
      <c r="H163" s="11"/>
    </row>
    <row r="164" spans="1:8" ht="15">
      <c r="A164" s="8"/>
      <c r="B164" s="11"/>
      <c r="C164" s="11"/>
      <c r="D164" s="11"/>
      <c r="E164" s="11"/>
      <c r="F164" s="11"/>
      <c r="G164" s="11"/>
      <c r="H164" s="11"/>
    </row>
    <row r="165" spans="1:8" ht="15">
      <c r="A165" s="8"/>
      <c r="B165" s="11"/>
      <c r="C165" s="11"/>
      <c r="D165" s="11"/>
      <c r="E165" s="11"/>
      <c r="F165" s="11"/>
      <c r="G165" s="11"/>
      <c r="H165" s="11"/>
    </row>
    <row r="166" spans="1:8" ht="15">
      <c r="A166" s="8"/>
      <c r="B166" s="11"/>
      <c r="C166" s="11"/>
      <c r="D166" s="11"/>
      <c r="E166" s="11"/>
      <c r="F166" s="11"/>
      <c r="G166" s="11"/>
      <c r="H166" s="11"/>
    </row>
    <row r="167" spans="1:8" ht="15">
      <c r="A167" s="8"/>
      <c r="B167" s="11"/>
      <c r="C167" s="11"/>
      <c r="D167" s="11"/>
      <c r="E167" s="11"/>
      <c r="F167" s="11"/>
      <c r="G167" s="11"/>
      <c r="H167" s="11"/>
    </row>
    <row r="168" spans="1:8" ht="15">
      <c r="A168" s="8"/>
      <c r="B168" s="11"/>
      <c r="C168" s="11"/>
      <c r="D168" s="11"/>
      <c r="E168" s="11"/>
      <c r="F168" s="11"/>
      <c r="G168" s="11"/>
      <c r="H168" s="11"/>
    </row>
    <row r="169" spans="1:8" ht="15">
      <c r="A169" s="8"/>
      <c r="B169" s="11"/>
      <c r="C169" s="11"/>
      <c r="D169" s="11"/>
      <c r="E169" s="11"/>
      <c r="F169" s="11"/>
      <c r="G169" s="11"/>
      <c r="H169" s="11"/>
    </row>
    <row r="170" spans="1:8" ht="15">
      <c r="A170" s="8"/>
      <c r="B170" s="11"/>
      <c r="C170" s="11"/>
      <c r="D170" s="11"/>
      <c r="E170" s="11"/>
      <c r="F170" s="11"/>
      <c r="G170" s="11"/>
      <c r="H170" s="11"/>
    </row>
    <row r="171" spans="1:8" ht="15">
      <c r="A171" s="8"/>
      <c r="B171" s="11"/>
      <c r="C171" s="11"/>
      <c r="D171" s="11"/>
      <c r="E171" s="11"/>
      <c r="F171" s="11"/>
      <c r="G171" s="11"/>
      <c r="H171" s="11"/>
    </row>
    <row r="172" spans="1:8" ht="15">
      <c r="A172" s="8"/>
      <c r="B172" s="11"/>
      <c r="C172" s="11"/>
      <c r="D172" s="11"/>
      <c r="E172" s="11"/>
      <c r="F172" s="11"/>
      <c r="G172" s="11"/>
      <c r="H172" s="11"/>
    </row>
    <row r="173" spans="1:8" ht="15">
      <c r="A173" s="8"/>
      <c r="B173" s="11"/>
      <c r="C173" s="11"/>
      <c r="D173" s="11"/>
      <c r="E173" s="11"/>
      <c r="F173" s="11"/>
      <c r="G173" s="11"/>
      <c r="H173" s="11"/>
    </row>
    <row r="174" spans="1:8" ht="15">
      <c r="A174" s="8"/>
      <c r="B174" s="11"/>
      <c r="C174" s="11"/>
      <c r="D174" s="11"/>
      <c r="E174" s="11"/>
      <c r="F174" s="11"/>
      <c r="G174" s="11"/>
      <c r="H174" s="11"/>
    </row>
    <row r="175" spans="1:8" ht="15">
      <c r="A175" s="8"/>
      <c r="B175" s="11"/>
      <c r="C175" s="11"/>
      <c r="D175" s="11"/>
      <c r="E175" s="11"/>
      <c r="F175" s="11"/>
      <c r="G175" s="11"/>
      <c r="H175" s="11"/>
    </row>
    <row r="176" spans="1:8" ht="15">
      <c r="A176" s="8"/>
      <c r="B176" s="11"/>
      <c r="C176" s="11"/>
      <c r="D176" s="11"/>
      <c r="E176" s="11"/>
      <c r="F176" s="11"/>
      <c r="G176" s="11"/>
      <c r="H176" s="11"/>
    </row>
    <row r="177" spans="1:8" ht="15">
      <c r="A177" s="8"/>
      <c r="B177" s="11"/>
      <c r="C177" s="11"/>
      <c r="D177" s="11"/>
      <c r="E177" s="11"/>
      <c r="F177" s="11"/>
      <c r="G177" s="11"/>
      <c r="H177" s="11"/>
    </row>
    <row r="178" spans="1:8" ht="15">
      <c r="A178" s="8"/>
      <c r="B178" s="11"/>
      <c r="C178" s="11"/>
      <c r="D178" s="11"/>
      <c r="E178" s="11"/>
      <c r="F178" s="11"/>
      <c r="G178" s="11"/>
      <c r="H178" s="11"/>
    </row>
    <row r="179" spans="1:8" ht="15">
      <c r="A179" s="8"/>
      <c r="B179" s="11"/>
      <c r="C179" s="11"/>
      <c r="D179" s="11"/>
      <c r="E179" s="11"/>
      <c r="F179" s="11"/>
      <c r="G179" s="11"/>
      <c r="H179" s="11"/>
    </row>
    <row r="180" spans="1:8" ht="15">
      <c r="A180" s="8"/>
      <c r="B180" s="11"/>
      <c r="C180" s="11"/>
      <c r="D180" s="11"/>
      <c r="E180" s="11"/>
      <c r="F180" s="11"/>
      <c r="G180" s="11"/>
      <c r="H180" s="11"/>
    </row>
    <row r="181" spans="1:8" ht="15">
      <c r="A181" s="8"/>
      <c r="B181" s="11"/>
      <c r="C181" s="11"/>
      <c r="D181" s="11"/>
      <c r="E181" s="11"/>
      <c r="F181" s="11"/>
      <c r="G181" s="11"/>
      <c r="H181" s="11"/>
    </row>
    <row r="182" spans="1:8" ht="15">
      <c r="A182" s="8"/>
      <c r="B182" s="11"/>
      <c r="C182" s="11"/>
      <c r="D182" s="11"/>
      <c r="E182" s="11"/>
      <c r="F182" s="11"/>
      <c r="G182" s="11"/>
      <c r="H182" s="11"/>
    </row>
    <row r="183" spans="1:8" ht="15">
      <c r="A183" s="8"/>
      <c r="B183" s="11"/>
      <c r="C183" s="11"/>
      <c r="D183" s="11"/>
      <c r="E183" s="11"/>
      <c r="F183" s="11"/>
      <c r="G183" s="11"/>
      <c r="H183" s="11"/>
    </row>
    <row r="184" spans="1:8" ht="15">
      <c r="A184" s="8"/>
      <c r="B184" s="11"/>
      <c r="C184" s="11"/>
      <c r="D184" s="11"/>
      <c r="E184" s="11"/>
      <c r="F184" s="11"/>
      <c r="G184" s="11"/>
      <c r="H184" s="11"/>
    </row>
    <row r="185" spans="1:8" ht="15">
      <c r="A185" s="8"/>
      <c r="B185" s="11"/>
      <c r="C185" s="11"/>
      <c r="D185" s="11"/>
      <c r="E185" s="11"/>
      <c r="F185" s="11"/>
      <c r="G185" s="11"/>
      <c r="H185" s="11"/>
    </row>
    <row r="186" spans="1:8" ht="15">
      <c r="A186" s="8"/>
      <c r="B186" s="11"/>
      <c r="C186" s="11"/>
      <c r="D186" s="11"/>
      <c r="E186" s="11"/>
      <c r="F186" s="11"/>
      <c r="G186" s="11"/>
      <c r="H186" s="11"/>
    </row>
    <row r="187" spans="1:8" ht="15">
      <c r="A187" s="8"/>
      <c r="B187" s="11"/>
      <c r="C187" s="11"/>
      <c r="D187" s="11"/>
      <c r="E187" s="11"/>
      <c r="F187" s="11"/>
      <c r="G187" s="11"/>
      <c r="H187" s="11"/>
    </row>
    <row r="188" spans="1:8" ht="15">
      <c r="A188" s="8"/>
      <c r="B188" s="11"/>
      <c r="C188" s="11"/>
      <c r="D188" s="11"/>
      <c r="E188" s="11"/>
      <c r="F188" s="11"/>
      <c r="G188" s="11"/>
      <c r="H188" s="11"/>
    </row>
    <row r="189" spans="1:8" ht="15">
      <c r="A189" s="8"/>
      <c r="B189" s="11"/>
      <c r="C189" s="11"/>
      <c r="D189" s="11"/>
      <c r="E189" s="11"/>
      <c r="F189" s="11"/>
      <c r="G189" s="11"/>
      <c r="H189" s="11"/>
    </row>
    <row r="190" spans="1:8" ht="15">
      <c r="A190" s="8"/>
      <c r="B190" s="11"/>
      <c r="C190" s="11"/>
      <c r="D190" s="11"/>
      <c r="E190" s="11"/>
      <c r="F190" s="11"/>
      <c r="G190" s="11"/>
      <c r="H190" s="11"/>
    </row>
    <row r="191" spans="1:8" ht="15">
      <c r="A191" s="8"/>
      <c r="B191" s="11"/>
      <c r="C191" s="11"/>
      <c r="D191" s="11"/>
      <c r="E191" s="11"/>
      <c r="F191" s="11"/>
      <c r="G191" s="11"/>
      <c r="H191" s="11"/>
    </row>
    <row r="192" spans="1:8" ht="15">
      <c r="A192" s="8"/>
      <c r="B192" s="11"/>
      <c r="C192" s="11"/>
      <c r="D192" s="11"/>
      <c r="E192" s="11"/>
      <c r="F192" s="11"/>
      <c r="G192" s="11"/>
      <c r="H192" s="11"/>
    </row>
    <row r="193" spans="1:8" ht="15">
      <c r="A193" s="8"/>
      <c r="B193" s="11"/>
      <c r="C193" s="11"/>
      <c r="D193" s="11"/>
      <c r="E193" s="11"/>
      <c r="F193" s="11"/>
      <c r="G193" s="11"/>
      <c r="H193" s="11"/>
    </row>
    <row r="194" spans="1:8" ht="15">
      <c r="A194" s="8"/>
      <c r="B194" s="11"/>
      <c r="C194" s="11"/>
      <c r="D194" s="11"/>
      <c r="E194" s="11"/>
      <c r="F194" s="11"/>
      <c r="G194" s="11"/>
      <c r="H194" s="11"/>
    </row>
    <row r="195" spans="1:8" ht="15">
      <c r="A195" s="8"/>
      <c r="B195" s="11"/>
      <c r="C195" s="11"/>
      <c r="D195" s="11"/>
      <c r="E195" s="11"/>
      <c r="F195" s="11"/>
      <c r="G195" s="11"/>
      <c r="H195" s="11"/>
    </row>
    <row r="196" spans="1:8" ht="15">
      <c r="A196" s="8"/>
      <c r="B196" s="11"/>
      <c r="C196" s="11"/>
      <c r="D196" s="11"/>
      <c r="E196" s="11"/>
      <c r="F196" s="11"/>
      <c r="G196" s="11"/>
      <c r="H196" s="11"/>
    </row>
    <row r="197" spans="1:8" ht="15">
      <c r="A197" s="8"/>
      <c r="B197" s="11"/>
      <c r="C197" s="11"/>
      <c r="D197" s="11"/>
      <c r="E197" s="11"/>
      <c r="F197" s="11"/>
      <c r="G197" s="11"/>
      <c r="H197" s="11"/>
    </row>
    <row r="198" spans="1:8" ht="15">
      <c r="A198" s="8"/>
      <c r="B198" s="11"/>
      <c r="C198" s="11"/>
      <c r="D198" s="11"/>
      <c r="E198" s="11"/>
      <c r="F198" s="11"/>
      <c r="G198" s="11"/>
      <c r="H198" s="11"/>
    </row>
    <row r="199" spans="1:8" ht="15">
      <c r="A199" s="8"/>
      <c r="B199" s="11"/>
      <c r="C199" s="11"/>
      <c r="D199" s="11"/>
      <c r="E199" s="11"/>
      <c r="F199" s="11"/>
      <c r="G199" s="11"/>
      <c r="H199" s="11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B21" sqref="B21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9" customFormat="1" ht="15">
      <c r="A1" s="26" t="s">
        <v>0</v>
      </c>
      <c r="B1" s="26"/>
      <c r="C1" s="26"/>
      <c r="D1" s="26"/>
      <c r="E1" s="26"/>
      <c r="F1" s="26"/>
      <c r="G1" s="26"/>
      <c r="H1" s="26"/>
    </row>
    <row r="3" spans="1:8" ht="15">
      <c r="A3" s="15">
        <v>39416</v>
      </c>
      <c r="B3" s="8"/>
      <c r="C3" s="8"/>
      <c r="D3" s="8"/>
      <c r="E3" s="8"/>
      <c r="F3" s="8"/>
      <c r="G3" s="8"/>
      <c r="H3" s="8"/>
    </row>
    <row r="5" spans="1:8" ht="15" customHeight="1">
      <c r="A5" s="25" t="s">
        <v>38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5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5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4.75" customHeight="1">
      <c r="A8" s="3" t="s">
        <v>9</v>
      </c>
      <c r="B8" s="5">
        <f aca="true" t="shared" si="0" ref="B8:B32">SUM(C8,F8)</f>
        <v>59898</v>
      </c>
      <c r="C8" s="5">
        <f aca="true" t="shared" si="1" ref="C8:C32">SUM(D8,E8)</f>
        <v>42072</v>
      </c>
      <c r="D8" s="5">
        <v>18168</v>
      </c>
      <c r="E8" s="5">
        <v>23904</v>
      </c>
      <c r="F8" s="5">
        <f aca="true" t="shared" si="2" ref="F8:F32">SUM(G8,H8)</f>
        <v>17826</v>
      </c>
      <c r="G8" s="5">
        <v>9080</v>
      </c>
      <c r="H8" s="5">
        <v>8746</v>
      </c>
    </row>
    <row r="9" spans="1:8" ht="15">
      <c r="A9" s="3" t="s">
        <v>10</v>
      </c>
      <c r="B9" s="5">
        <f t="shared" si="0"/>
        <v>330737</v>
      </c>
      <c r="C9" s="5">
        <f t="shared" si="1"/>
        <v>121874</v>
      </c>
      <c r="D9" s="5">
        <v>57326</v>
      </c>
      <c r="E9" s="5">
        <v>64548</v>
      </c>
      <c r="F9" s="5">
        <f t="shared" si="2"/>
        <v>208863</v>
      </c>
      <c r="G9" s="5">
        <v>103189</v>
      </c>
      <c r="H9" s="5">
        <v>105674</v>
      </c>
    </row>
    <row r="10" spans="1:8" ht="15">
      <c r="A10" s="3" t="s">
        <v>11</v>
      </c>
      <c r="B10" s="5">
        <f t="shared" si="0"/>
        <v>25455</v>
      </c>
      <c r="C10" s="5">
        <f t="shared" si="1"/>
        <v>20259</v>
      </c>
      <c r="D10" s="5">
        <v>8403</v>
      </c>
      <c r="E10" s="5">
        <v>11856</v>
      </c>
      <c r="F10" s="5">
        <f t="shared" si="2"/>
        <v>5196</v>
      </c>
      <c r="G10" s="5">
        <v>2254</v>
      </c>
      <c r="H10" s="5">
        <v>2942</v>
      </c>
    </row>
    <row r="11" spans="1:8" ht="15">
      <c r="A11" s="3" t="s">
        <v>12</v>
      </c>
      <c r="B11" s="5">
        <f t="shared" si="0"/>
        <v>158111</v>
      </c>
      <c r="C11" s="5">
        <f t="shared" si="1"/>
        <v>72374</v>
      </c>
      <c r="D11" s="5">
        <v>32998</v>
      </c>
      <c r="E11" s="5">
        <v>39376</v>
      </c>
      <c r="F11" s="5">
        <f t="shared" si="2"/>
        <v>85737</v>
      </c>
      <c r="G11" s="5">
        <v>42695</v>
      </c>
      <c r="H11" s="5">
        <v>43042</v>
      </c>
    </row>
    <row r="12" spans="1:8" ht="15">
      <c r="A12" s="3" t="s">
        <v>13</v>
      </c>
      <c r="B12" s="5">
        <f t="shared" si="0"/>
        <v>12157</v>
      </c>
      <c r="C12" s="5">
        <f t="shared" si="1"/>
        <v>1830</v>
      </c>
      <c r="D12" s="5">
        <v>707</v>
      </c>
      <c r="E12" s="5">
        <v>1123</v>
      </c>
      <c r="F12" s="5">
        <f t="shared" si="2"/>
        <v>10327</v>
      </c>
      <c r="G12" s="5">
        <v>5671</v>
      </c>
      <c r="H12" s="5">
        <v>4656</v>
      </c>
    </row>
    <row r="13" spans="1:8" ht="15">
      <c r="A13" s="3" t="s">
        <v>14</v>
      </c>
      <c r="B13" s="5">
        <f t="shared" si="0"/>
        <v>16152</v>
      </c>
      <c r="C13" s="5">
        <f t="shared" si="1"/>
        <v>8772</v>
      </c>
      <c r="D13" s="5">
        <v>3712</v>
      </c>
      <c r="E13" s="5">
        <v>5060</v>
      </c>
      <c r="F13" s="5">
        <f t="shared" si="2"/>
        <v>7380</v>
      </c>
      <c r="G13" s="5">
        <v>3549</v>
      </c>
      <c r="H13" s="5">
        <v>3831</v>
      </c>
    </row>
    <row r="14" spans="1:8" ht="15">
      <c r="A14" s="3" t="s">
        <v>15</v>
      </c>
      <c r="B14" s="5">
        <f t="shared" si="0"/>
        <v>39721</v>
      </c>
      <c r="C14" s="5">
        <f t="shared" si="1"/>
        <v>23116</v>
      </c>
      <c r="D14" s="5">
        <v>8880</v>
      </c>
      <c r="E14" s="5">
        <v>14236</v>
      </c>
      <c r="F14" s="5">
        <f t="shared" si="2"/>
        <v>16605</v>
      </c>
      <c r="G14" s="5">
        <v>8908</v>
      </c>
      <c r="H14" s="5">
        <v>7697</v>
      </c>
    </row>
    <row r="15" spans="1:8" ht="15">
      <c r="A15" s="3" t="s">
        <v>16</v>
      </c>
      <c r="B15" s="5">
        <f t="shared" si="0"/>
        <v>163690</v>
      </c>
      <c r="C15" s="5">
        <f t="shared" si="1"/>
        <v>59320</v>
      </c>
      <c r="D15" s="5">
        <v>24107</v>
      </c>
      <c r="E15" s="5">
        <v>35213</v>
      </c>
      <c r="F15" s="5">
        <f t="shared" si="2"/>
        <v>104370</v>
      </c>
      <c r="G15" s="5">
        <v>49870</v>
      </c>
      <c r="H15" s="5">
        <v>54500</v>
      </c>
    </row>
    <row r="16" spans="1:8" ht="15">
      <c r="A16" s="3" t="s">
        <v>33</v>
      </c>
      <c r="B16" s="5">
        <f t="shared" si="0"/>
        <v>17858</v>
      </c>
      <c r="C16" s="5">
        <f t="shared" si="1"/>
        <v>6914</v>
      </c>
      <c r="D16" s="5">
        <v>2724</v>
      </c>
      <c r="E16" s="5">
        <v>4190</v>
      </c>
      <c r="F16" s="5">
        <f t="shared" si="2"/>
        <v>10944</v>
      </c>
      <c r="G16" s="5">
        <v>6068</v>
      </c>
      <c r="H16" s="5">
        <v>4876</v>
      </c>
    </row>
    <row r="17" spans="1:8" ht="15">
      <c r="A17" s="3" t="s">
        <v>34</v>
      </c>
      <c r="B17" s="5">
        <f t="shared" si="0"/>
        <v>16127</v>
      </c>
      <c r="C17" s="5">
        <f t="shared" si="1"/>
        <v>5163</v>
      </c>
      <c r="D17" s="5">
        <v>1882</v>
      </c>
      <c r="E17" s="5">
        <v>3281</v>
      </c>
      <c r="F17" s="5">
        <f t="shared" si="2"/>
        <v>10964</v>
      </c>
      <c r="G17" s="5">
        <v>5036</v>
      </c>
      <c r="H17" s="5">
        <v>5928</v>
      </c>
    </row>
    <row r="18" spans="1:8" ht="15">
      <c r="A18" s="3" t="s">
        <v>35</v>
      </c>
      <c r="B18" s="5">
        <f t="shared" si="0"/>
        <v>10014</v>
      </c>
      <c r="C18" s="5">
        <f t="shared" si="1"/>
        <v>6760</v>
      </c>
      <c r="D18" s="5">
        <v>2395</v>
      </c>
      <c r="E18" s="5">
        <v>4365</v>
      </c>
      <c r="F18" s="5">
        <f t="shared" si="2"/>
        <v>3254</v>
      </c>
      <c r="G18" s="5">
        <v>1426</v>
      </c>
      <c r="H18" s="5">
        <v>1828</v>
      </c>
    </row>
    <row r="19" spans="1:8" ht="15">
      <c r="A19" s="3" t="s">
        <v>17</v>
      </c>
      <c r="B19" s="5">
        <f t="shared" si="0"/>
        <v>1210</v>
      </c>
      <c r="C19" s="5">
        <f t="shared" si="1"/>
        <v>603</v>
      </c>
      <c r="D19" s="5">
        <v>373</v>
      </c>
      <c r="E19" s="5">
        <v>230</v>
      </c>
      <c r="F19" s="5">
        <f t="shared" si="2"/>
        <v>607</v>
      </c>
      <c r="G19" s="5">
        <v>345</v>
      </c>
      <c r="H19" s="5">
        <v>262</v>
      </c>
    </row>
    <row r="20" spans="1:8" ht="15">
      <c r="A20" s="3" t="s">
        <v>18</v>
      </c>
      <c r="B20" s="5">
        <f t="shared" si="0"/>
        <v>11456</v>
      </c>
      <c r="C20" s="5">
        <f t="shared" si="1"/>
        <v>1257</v>
      </c>
      <c r="D20" s="5">
        <v>660</v>
      </c>
      <c r="E20" s="5">
        <v>597</v>
      </c>
      <c r="F20" s="5">
        <f t="shared" si="2"/>
        <v>10199</v>
      </c>
      <c r="G20" s="5">
        <v>5754</v>
      </c>
      <c r="H20" s="5">
        <v>4445</v>
      </c>
    </row>
    <row r="21" spans="1:8" ht="15">
      <c r="A21" s="3" t="s">
        <v>19</v>
      </c>
      <c r="B21" s="5">
        <f t="shared" si="0"/>
        <v>9803</v>
      </c>
      <c r="C21" s="5">
        <f t="shared" si="1"/>
        <v>296</v>
      </c>
      <c r="D21" s="5">
        <v>149</v>
      </c>
      <c r="E21" s="5">
        <v>147</v>
      </c>
      <c r="F21" s="5">
        <f t="shared" si="2"/>
        <v>9507</v>
      </c>
      <c r="G21" s="5">
        <v>5459</v>
      </c>
      <c r="H21" s="5">
        <v>4048</v>
      </c>
    </row>
    <row r="22" spans="1:8" ht="15">
      <c r="A22" s="3" t="s">
        <v>20</v>
      </c>
      <c r="B22" s="5">
        <f t="shared" si="0"/>
        <v>219</v>
      </c>
      <c r="C22" s="5">
        <f t="shared" si="1"/>
        <v>117</v>
      </c>
      <c r="D22" s="5">
        <v>41</v>
      </c>
      <c r="E22" s="5">
        <v>76</v>
      </c>
      <c r="F22" s="5">
        <f t="shared" si="2"/>
        <v>102</v>
      </c>
      <c r="G22" s="5">
        <v>56</v>
      </c>
      <c r="H22" s="5">
        <v>46</v>
      </c>
    </row>
    <row r="23" spans="1:8" ht="15">
      <c r="A23" s="3" t="s">
        <v>21</v>
      </c>
      <c r="B23" s="5">
        <f t="shared" si="0"/>
        <v>534</v>
      </c>
      <c r="C23" s="5">
        <f t="shared" si="1"/>
        <v>164</v>
      </c>
      <c r="D23" s="5">
        <v>93</v>
      </c>
      <c r="E23" s="5">
        <v>71</v>
      </c>
      <c r="F23" s="5">
        <f t="shared" si="2"/>
        <v>370</v>
      </c>
      <c r="G23" s="5">
        <v>196</v>
      </c>
      <c r="H23" s="5">
        <v>174</v>
      </c>
    </row>
    <row r="24" spans="1:8" ht="15">
      <c r="A24" s="3" t="s">
        <v>22</v>
      </c>
      <c r="B24" s="5">
        <f t="shared" si="0"/>
        <v>25061</v>
      </c>
      <c r="C24" s="5">
        <f t="shared" si="1"/>
        <v>10001</v>
      </c>
      <c r="D24" s="5">
        <v>3860</v>
      </c>
      <c r="E24" s="5">
        <v>6141</v>
      </c>
      <c r="F24" s="5">
        <f t="shared" si="2"/>
        <v>15060</v>
      </c>
      <c r="G24" s="5">
        <v>7754</v>
      </c>
      <c r="H24" s="5">
        <v>7306</v>
      </c>
    </row>
    <row r="25" spans="1:8" ht="15">
      <c r="A25" s="3" t="s">
        <v>23</v>
      </c>
      <c r="B25" s="5">
        <f t="shared" si="0"/>
        <v>10827</v>
      </c>
      <c r="C25" s="5">
        <f t="shared" si="1"/>
        <v>4227</v>
      </c>
      <c r="D25" s="5">
        <v>1683</v>
      </c>
      <c r="E25" s="5">
        <v>2544</v>
      </c>
      <c r="F25" s="5">
        <f t="shared" si="2"/>
        <v>6600</v>
      </c>
      <c r="G25" s="5">
        <v>3157</v>
      </c>
      <c r="H25" s="5">
        <v>3443</v>
      </c>
    </row>
    <row r="26" spans="1:8" ht="15">
      <c r="A26" s="3" t="s">
        <v>36</v>
      </c>
      <c r="B26" s="5">
        <f t="shared" si="0"/>
        <v>25077</v>
      </c>
      <c r="C26" s="5">
        <f t="shared" si="1"/>
        <v>11890</v>
      </c>
      <c r="D26" s="5">
        <v>4524</v>
      </c>
      <c r="E26" s="5">
        <v>7366</v>
      </c>
      <c r="F26" s="5">
        <f t="shared" si="2"/>
        <v>13187</v>
      </c>
      <c r="G26" s="5">
        <v>6060</v>
      </c>
      <c r="H26" s="5">
        <v>7127</v>
      </c>
    </row>
    <row r="27" spans="1:8" ht="15">
      <c r="A27" s="3" t="s">
        <v>37</v>
      </c>
      <c r="B27" s="5">
        <f t="shared" si="0"/>
        <v>3055</v>
      </c>
      <c r="C27" s="5">
        <f t="shared" si="1"/>
        <v>1993</v>
      </c>
      <c r="D27" s="5">
        <v>706</v>
      </c>
      <c r="E27" s="5">
        <v>1287</v>
      </c>
      <c r="F27" s="5">
        <f t="shared" si="2"/>
        <v>1062</v>
      </c>
      <c r="G27" s="5">
        <v>431</v>
      </c>
      <c r="H27" s="5">
        <v>631</v>
      </c>
    </row>
    <row r="28" spans="1:8" ht="15">
      <c r="A28" s="3" t="s">
        <v>29</v>
      </c>
      <c r="B28" s="5">
        <f t="shared" si="0"/>
        <v>11308</v>
      </c>
      <c r="C28" s="5">
        <f t="shared" si="1"/>
        <v>1469</v>
      </c>
      <c r="D28" s="5">
        <v>685</v>
      </c>
      <c r="E28" s="5">
        <v>784</v>
      </c>
      <c r="F28" s="5">
        <f t="shared" si="2"/>
        <v>9839</v>
      </c>
      <c r="G28" s="5">
        <v>5610</v>
      </c>
      <c r="H28" s="5">
        <v>4229</v>
      </c>
    </row>
    <row r="29" spans="1:8" ht="15">
      <c r="A29" s="3" t="s">
        <v>30</v>
      </c>
      <c r="B29" s="5">
        <f t="shared" si="0"/>
        <v>13177</v>
      </c>
      <c r="C29" s="5">
        <f t="shared" si="1"/>
        <v>7652</v>
      </c>
      <c r="D29" s="5">
        <v>3358</v>
      </c>
      <c r="E29" s="5">
        <v>4294</v>
      </c>
      <c r="F29" s="5">
        <f t="shared" si="2"/>
        <v>5525</v>
      </c>
      <c r="G29" s="5">
        <v>2786</v>
      </c>
      <c r="H29" s="5">
        <v>2739</v>
      </c>
    </row>
    <row r="30" spans="1:8" ht="15">
      <c r="A30" s="3" t="s">
        <v>31</v>
      </c>
      <c r="B30" s="5">
        <f t="shared" si="0"/>
        <v>22977</v>
      </c>
      <c r="C30" s="5">
        <f t="shared" si="1"/>
        <v>8458</v>
      </c>
      <c r="D30" s="5">
        <v>3958</v>
      </c>
      <c r="E30" s="5">
        <v>4500</v>
      </c>
      <c r="F30" s="5">
        <f t="shared" si="2"/>
        <v>14519</v>
      </c>
      <c r="G30" s="5">
        <v>7484</v>
      </c>
      <c r="H30" s="5">
        <v>7035</v>
      </c>
    </row>
    <row r="31" spans="1:8" ht="15">
      <c r="A31" s="3" t="s">
        <v>25</v>
      </c>
      <c r="B31" s="5">
        <f t="shared" si="0"/>
        <v>1955</v>
      </c>
      <c r="C31" s="5">
        <f t="shared" si="1"/>
        <v>774</v>
      </c>
      <c r="D31" s="5">
        <v>304</v>
      </c>
      <c r="E31" s="5">
        <v>470</v>
      </c>
      <c r="F31" s="5">
        <f t="shared" si="2"/>
        <v>1181</v>
      </c>
      <c r="G31" s="5">
        <v>629</v>
      </c>
      <c r="H31" s="5">
        <v>552</v>
      </c>
    </row>
    <row r="32" spans="1:8" ht="15.75" thickBot="1">
      <c r="A32" s="4" t="s">
        <v>26</v>
      </c>
      <c r="B32" s="6">
        <f t="shared" si="0"/>
        <v>7203</v>
      </c>
      <c r="C32" s="6">
        <f t="shared" si="1"/>
        <v>4091</v>
      </c>
      <c r="D32" s="6">
        <v>1883</v>
      </c>
      <c r="E32" s="6">
        <v>2208</v>
      </c>
      <c r="F32" s="6">
        <f t="shared" si="2"/>
        <v>3112</v>
      </c>
      <c r="G32" s="6">
        <v>1624</v>
      </c>
      <c r="H32" s="6">
        <v>1488</v>
      </c>
    </row>
    <row r="33" spans="1:8" ht="15.75" thickTop="1">
      <c r="A33" s="10" t="s">
        <v>24</v>
      </c>
      <c r="B33" s="16">
        <f aca="true" t="shared" si="3" ref="B33:H33">SUM(B8:B32)</f>
        <v>993782</v>
      </c>
      <c r="C33" s="16">
        <f t="shared" si="3"/>
        <v>421446</v>
      </c>
      <c r="D33" s="16">
        <f t="shared" si="3"/>
        <v>183579</v>
      </c>
      <c r="E33" s="16">
        <f t="shared" si="3"/>
        <v>237867</v>
      </c>
      <c r="F33" s="16">
        <f t="shared" si="3"/>
        <v>572336</v>
      </c>
      <c r="G33" s="16">
        <f t="shared" si="3"/>
        <v>285091</v>
      </c>
      <c r="H33" s="16">
        <f t="shared" si="3"/>
        <v>287245</v>
      </c>
    </row>
    <row r="34" spans="1:8" ht="15">
      <c r="A34" s="8"/>
      <c r="B34" s="11"/>
      <c r="C34" s="11"/>
      <c r="D34" s="11"/>
      <c r="E34" s="11"/>
      <c r="F34" s="11"/>
      <c r="G34" s="11"/>
      <c r="H34" s="11"/>
    </row>
    <row r="35" spans="1:8" ht="15">
      <c r="A35" s="8"/>
      <c r="B35" s="11"/>
      <c r="C35" s="11"/>
      <c r="D35" s="11"/>
      <c r="E35" s="11"/>
      <c r="F35" s="11"/>
      <c r="G35" s="11"/>
      <c r="H35" s="11"/>
    </row>
    <row r="36" spans="1:8" ht="15">
      <c r="A36" s="8"/>
      <c r="B36" s="11"/>
      <c r="C36" s="11"/>
      <c r="D36" s="11"/>
      <c r="E36" s="11"/>
      <c r="F36" s="11"/>
      <c r="G36" s="11"/>
      <c r="H36" s="11"/>
    </row>
    <row r="37" spans="1:8" ht="15">
      <c r="A37" s="8"/>
      <c r="B37" s="11"/>
      <c r="C37" s="11"/>
      <c r="D37" s="11"/>
      <c r="E37" s="11"/>
      <c r="F37" s="11"/>
      <c r="G37" s="11"/>
      <c r="H37" s="11"/>
    </row>
    <row r="38" spans="1:8" ht="15">
      <c r="A38" s="8"/>
      <c r="B38" s="11"/>
      <c r="C38" s="11"/>
      <c r="D38" s="11"/>
      <c r="E38" s="11"/>
      <c r="F38" s="11"/>
      <c r="G38" s="11"/>
      <c r="H38" s="11"/>
    </row>
    <row r="39" spans="1:8" ht="15">
      <c r="A39" s="8"/>
      <c r="B39" s="11"/>
      <c r="C39" s="11"/>
      <c r="D39" s="11"/>
      <c r="E39" s="11"/>
      <c r="F39" s="11"/>
      <c r="G39" s="11"/>
      <c r="H39" s="11"/>
    </row>
    <row r="40" spans="1:8" ht="15">
      <c r="A40" s="8"/>
      <c r="B40" s="11"/>
      <c r="C40" s="11"/>
      <c r="D40" s="11"/>
      <c r="E40" s="11"/>
      <c r="F40" s="11"/>
      <c r="G40" s="11"/>
      <c r="H40" s="11"/>
    </row>
    <row r="41" spans="1:8" ht="15">
      <c r="A41" s="8"/>
      <c r="B41" s="11"/>
      <c r="C41" s="11"/>
      <c r="D41" s="11"/>
      <c r="E41" s="11"/>
      <c r="F41" s="11"/>
      <c r="G41" s="11"/>
      <c r="H41" s="11"/>
    </row>
    <row r="42" spans="1:8" ht="15">
      <c r="A42" s="8"/>
      <c r="B42" s="11"/>
      <c r="C42" s="11"/>
      <c r="D42" s="11"/>
      <c r="E42" s="11"/>
      <c r="F42" s="11"/>
      <c r="G42" s="11"/>
      <c r="H42" s="11"/>
    </row>
    <row r="43" spans="1:8" ht="15">
      <c r="A43" s="8"/>
      <c r="B43" s="11"/>
      <c r="C43" s="11"/>
      <c r="D43" s="11"/>
      <c r="E43" s="11"/>
      <c r="F43" s="11"/>
      <c r="G43" s="11"/>
      <c r="H43" s="11"/>
    </row>
    <row r="44" spans="1:8" ht="15">
      <c r="A44" s="8"/>
      <c r="B44" s="11"/>
      <c r="C44" s="11"/>
      <c r="D44" s="11"/>
      <c r="E44" s="11"/>
      <c r="F44" s="11"/>
      <c r="G44" s="11"/>
      <c r="H44" s="11"/>
    </row>
    <row r="45" spans="1:8" ht="15">
      <c r="A45" s="8"/>
      <c r="B45" s="11"/>
      <c r="C45" s="11"/>
      <c r="D45" s="11"/>
      <c r="E45" s="11"/>
      <c r="F45" s="11"/>
      <c r="G45" s="11"/>
      <c r="H45" s="11"/>
    </row>
    <row r="46" spans="1:8" ht="15">
      <c r="A46" s="8"/>
      <c r="B46" s="11"/>
      <c r="C46" s="11"/>
      <c r="D46" s="11"/>
      <c r="E46" s="11"/>
      <c r="F46" s="11"/>
      <c r="G46" s="11"/>
      <c r="H46" s="11"/>
    </row>
    <row r="47" spans="1:8" ht="15">
      <c r="A47" s="8"/>
      <c r="B47" s="11"/>
      <c r="C47" s="11"/>
      <c r="D47" s="11"/>
      <c r="E47" s="11"/>
      <c r="F47" s="11"/>
      <c r="G47" s="11"/>
      <c r="H47" s="11"/>
    </row>
    <row r="48" spans="1:8" ht="15">
      <c r="A48" s="8"/>
      <c r="B48" s="11"/>
      <c r="C48" s="11"/>
      <c r="D48" s="11"/>
      <c r="E48" s="11"/>
      <c r="F48" s="11"/>
      <c r="G48" s="11"/>
      <c r="H48" s="11"/>
    </row>
    <row r="49" spans="1:8" ht="15">
      <c r="A49" s="8"/>
      <c r="B49" s="11"/>
      <c r="C49" s="11"/>
      <c r="D49" s="11"/>
      <c r="E49" s="11"/>
      <c r="F49" s="11"/>
      <c r="G49" s="11"/>
      <c r="H49" s="11"/>
    </row>
    <row r="50" spans="1:8" ht="15">
      <c r="A50" s="8"/>
      <c r="B50" s="11"/>
      <c r="C50" s="11"/>
      <c r="D50" s="11"/>
      <c r="E50" s="11"/>
      <c r="F50" s="11"/>
      <c r="G50" s="11"/>
      <c r="H50" s="11"/>
    </row>
    <row r="51" spans="1:8" ht="15">
      <c r="A51" s="8"/>
      <c r="B51" s="11"/>
      <c r="C51" s="11"/>
      <c r="D51" s="11"/>
      <c r="E51" s="11"/>
      <c r="F51" s="11"/>
      <c r="G51" s="11"/>
      <c r="H51" s="11"/>
    </row>
    <row r="52" spans="1:8" ht="15">
      <c r="A52" s="8"/>
      <c r="B52" s="11"/>
      <c r="C52" s="11"/>
      <c r="D52" s="11"/>
      <c r="E52" s="11"/>
      <c r="F52" s="11"/>
      <c r="G52" s="11"/>
      <c r="H52" s="11"/>
    </row>
    <row r="53" spans="1:8" ht="15">
      <c r="A53" s="8"/>
      <c r="B53" s="11"/>
      <c r="C53" s="11"/>
      <c r="D53" s="11"/>
      <c r="E53" s="11"/>
      <c r="F53" s="11"/>
      <c r="G53" s="11"/>
      <c r="H53" s="11"/>
    </row>
    <row r="54" spans="1:8" ht="15">
      <c r="A54" s="8"/>
      <c r="B54" s="11"/>
      <c r="C54" s="11"/>
      <c r="D54" s="11"/>
      <c r="E54" s="11"/>
      <c r="F54" s="11"/>
      <c r="G54" s="11"/>
      <c r="H54" s="11"/>
    </row>
    <row r="55" spans="1:8" ht="15">
      <c r="A55" s="8"/>
      <c r="B55" s="11"/>
      <c r="C55" s="11"/>
      <c r="D55" s="11"/>
      <c r="E55" s="11"/>
      <c r="F55" s="11"/>
      <c r="G55" s="11"/>
      <c r="H55" s="11"/>
    </row>
    <row r="56" spans="1:8" ht="15">
      <c r="A56" s="8"/>
      <c r="B56" s="11"/>
      <c r="C56" s="11"/>
      <c r="D56" s="11"/>
      <c r="E56" s="11"/>
      <c r="F56" s="11"/>
      <c r="G56" s="11"/>
      <c r="H56" s="11"/>
    </row>
    <row r="57" spans="1:8" ht="15">
      <c r="A57" s="8"/>
      <c r="B57" s="11"/>
      <c r="C57" s="11"/>
      <c r="D57" s="11"/>
      <c r="E57" s="11"/>
      <c r="F57" s="11"/>
      <c r="G57" s="11"/>
      <c r="H57" s="11"/>
    </row>
    <row r="58" spans="1:8" ht="15">
      <c r="A58" s="8"/>
      <c r="B58" s="11"/>
      <c r="C58" s="11"/>
      <c r="D58" s="11"/>
      <c r="E58" s="11"/>
      <c r="F58" s="11"/>
      <c r="G58" s="11"/>
      <c r="H58" s="11"/>
    </row>
    <row r="59" spans="1:8" ht="15">
      <c r="A59" s="8"/>
      <c r="B59" s="11"/>
      <c r="C59" s="11"/>
      <c r="D59" s="11"/>
      <c r="E59" s="11"/>
      <c r="F59" s="11"/>
      <c r="G59" s="11"/>
      <c r="H59" s="11"/>
    </row>
    <row r="60" spans="1:8" ht="15">
      <c r="A60" s="8"/>
      <c r="B60" s="11"/>
      <c r="C60" s="11"/>
      <c r="D60" s="11"/>
      <c r="E60" s="11"/>
      <c r="F60" s="11"/>
      <c r="G60" s="11"/>
      <c r="H60" s="11"/>
    </row>
    <row r="61" spans="1:8" ht="15">
      <c r="A61" s="8"/>
      <c r="B61" s="11"/>
      <c r="C61" s="11"/>
      <c r="D61" s="11"/>
      <c r="E61" s="11"/>
      <c r="F61" s="11"/>
      <c r="G61" s="11"/>
      <c r="H61" s="11"/>
    </row>
    <row r="62" spans="1:8" ht="15">
      <c r="A62" s="8"/>
      <c r="B62" s="11"/>
      <c r="C62" s="11"/>
      <c r="D62" s="11"/>
      <c r="E62" s="11"/>
      <c r="F62" s="11"/>
      <c r="G62" s="11"/>
      <c r="H62" s="11"/>
    </row>
    <row r="63" spans="1:8" ht="15">
      <c r="A63" s="8"/>
      <c r="B63" s="11"/>
      <c r="C63" s="11"/>
      <c r="D63" s="11"/>
      <c r="E63" s="11"/>
      <c r="F63" s="11"/>
      <c r="G63" s="11"/>
      <c r="H63" s="11"/>
    </row>
    <row r="64" spans="1:8" ht="15">
      <c r="A64" s="8"/>
      <c r="B64" s="11"/>
      <c r="C64" s="11"/>
      <c r="D64" s="11"/>
      <c r="E64" s="11"/>
      <c r="F64" s="11"/>
      <c r="G64" s="11"/>
      <c r="H64" s="11"/>
    </row>
    <row r="65" spans="1:8" ht="15">
      <c r="A65" s="8"/>
      <c r="B65" s="11"/>
      <c r="C65" s="11"/>
      <c r="D65" s="11"/>
      <c r="E65" s="11"/>
      <c r="F65" s="11"/>
      <c r="G65" s="11"/>
      <c r="H65" s="11"/>
    </row>
    <row r="66" spans="1:8" ht="15">
      <c r="A66" s="8"/>
      <c r="B66" s="11"/>
      <c r="C66" s="11"/>
      <c r="D66" s="11"/>
      <c r="E66" s="11"/>
      <c r="F66" s="11"/>
      <c r="G66" s="11"/>
      <c r="H66" s="11"/>
    </row>
    <row r="67" spans="1:8" ht="15">
      <c r="A67" s="8"/>
      <c r="B67" s="11"/>
      <c r="C67" s="11"/>
      <c r="D67" s="11"/>
      <c r="E67" s="11"/>
      <c r="F67" s="11"/>
      <c r="G67" s="11"/>
      <c r="H67" s="11"/>
    </row>
    <row r="68" spans="1:8" ht="15">
      <c r="A68" s="8"/>
      <c r="B68" s="11"/>
      <c r="C68" s="11"/>
      <c r="D68" s="11"/>
      <c r="E68" s="11"/>
      <c r="F68" s="11"/>
      <c r="G68" s="11"/>
      <c r="H68" s="11"/>
    </row>
    <row r="69" spans="1:8" ht="15">
      <c r="A69" s="8"/>
      <c r="B69" s="11"/>
      <c r="C69" s="11"/>
      <c r="D69" s="11"/>
      <c r="E69" s="11"/>
      <c r="F69" s="11"/>
      <c r="G69" s="11"/>
      <c r="H69" s="11"/>
    </row>
    <row r="70" spans="1:8" ht="15">
      <c r="A70" s="8"/>
      <c r="B70" s="11"/>
      <c r="C70" s="11"/>
      <c r="D70" s="11"/>
      <c r="E70" s="11"/>
      <c r="F70" s="11"/>
      <c r="G70" s="11"/>
      <c r="H70" s="11"/>
    </row>
    <row r="71" spans="1:8" ht="15">
      <c r="A71" s="8"/>
      <c r="B71" s="11"/>
      <c r="C71" s="11"/>
      <c r="D71" s="11"/>
      <c r="E71" s="11"/>
      <c r="F71" s="11"/>
      <c r="G71" s="11"/>
      <c r="H71" s="11"/>
    </row>
    <row r="72" spans="1:8" ht="15">
      <c r="A72" s="8"/>
      <c r="B72" s="11"/>
      <c r="C72" s="11"/>
      <c r="D72" s="11"/>
      <c r="E72" s="11"/>
      <c r="F72" s="11"/>
      <c r="G72" s="11"/>
      <c r="H72" s="11"/>
    </row>
    <row r="73" spans="1:8" ht="15">
      <c r="A73" s="8"/>
      <c r="B73" s="11"/>
      <c r="C73" s="11"/>
      <c r="D73" s="11"/>
      <c r="E73" s="11"/>
      <c r="F73" s="11"/>
      <c r="G73" s="11"/>
      <c r="H73" s="11"/>
    </row>
    <row r="74" spans="1:8" ht="15">
      <c r="A74" s="8"/>
      <c r="B74" s="11"/>
      <c r="C74" s="11"/>
      <c r="D74" s="11"/>
      <c r="E74" s="11"/>
      <c r="F74" s="11"/>
      <c r="G74" s="11"/>
      <c r="H74" s="11"/>
    </row>
    <row r="75" spans="1:8" ht="15">
      <c r="A75" s="8"/>
      <c r="B75" s="11"/>
      <c r="C75" s="11"/>
      <c r="D75" s="11"/>
      <c r="E75" s="11"/>
      <c r="F75" s="11"/>
      <c r="G75" s="11"/>
      <c r="H75" s="11"/>
    </row>
    <row r="76" spans="1:8" ht="15">
      <c r="A76" s="8"/>
      <c r="B76" s="11"/>
      <c r="C76" s="11"/>
      <c r="D76" s="11"/>
      <c r="E76" s="11"/>
      <c r="F76" s="11"/>
      <c r="G76" s="11"/>
      <c r="H76" s="11"/>
    </row>
    <row r="77" spans="1:8" ht="15">
      <c r="A77" s="8"/>
      <c r="B77" s="11"/>
      <c r="C77" s="11"/>
      <c r="D77" s="11"/>
      <c r="E77" s="11"/>
      <c r="F77" s="11"/>
      <c r="G77" s="11"/>
      <c r="H77" s="11"/>
    </row>
    <row r="78" spans="1:8" ht="15">
      <c r="A78" s="8"/>
      <c r="B78" s="11"/>
      <c r="C78" s="11"/>
      <c r="D78" s="11"/>
      <c r="E78" s="11"/>
      <c r="F78" s="11"/>
      <c r="G78" s="11"/>
      <c r="H78" s="11"/>
    </row>
    <row r="79" spans="1:8" ht="15">
      <c r="A79" s="8"/>
      <c r="B79" s="11"/>
      <c r="C79" s="11"/>
      <c r="D79" s="11"/>
      <c r="E79" s="11"/>
      <c r="F79" s="11"/>
      <c r="G79" s="11"/>
      <c r="H79" s="11"/>
    </row>
    <row r="80" spans="1:8" ht="15">
      <c r="A80" s="8"/>
      <c r="B80" s="11"/>
      <c r="C80" s="11"/>
      <c r="D80" s="11"/>
      <c r="E80" s="11"/>
      <c r="F80" s="11"/>
      <c r="G80" s="11"/>
      <c r="H80" s="11"/>
    </row>
    <row r="81" spans="1:8" ht="15">
      <c r="A81" s="8"/>
      <c r="B81" s="11"/>
      <c r="C81" s="11"/>
      <c r="D81" s="11"/>
      <c r="E81" s="11"/>
      <c r="F81" s="11"/>
      <c r="G81" s="11"/>
      <c r="H81" s="11"/>
    </row>
    <row r="82" spans="1:8" ht="15">
      <c r="A82" s="8"/>
      <c r="B82" s="11"/>
      <c r="C82" s="11"/>
      <c r="D82" s="11"/>
      <c r="E82" s="11"/>
      <c r="F82" s="11"/>
      <c r="G82" s="11"/>
      <c r="H82" s="11"/>
    </row>
    <row r="83" spans="1:8" ht="15">
      <c r="A83" s="8"/>
      <c r="B83" s="11"/>
      <c r="C83" s="11"/>
      <c r="D83" s="11"/>
      <c r="E83" s="11"/>
      <c r="F83" s="11"/>
      <c r="G83" s="11"/>
      <c r="H83" s="11"/>
    </row>
    <row r="84" spans="1:8" ht="15">
      <c r="A84" s="8"/>
      <c r="B84" s="11"/>
      <c r="C84" s="11"/>
      <c r="D84" s="11"/>
      <c r="E84" s="11"/>
      <c r="F84" s="11"/>
      <c r="G84" s="11"/>
      <c r="H84" s="11"/>
    </row>
    <row r="85" spans="1:8" ht="15">
      <c r="A85" s="8"/>
      <c r="B85" s="11"/>
      <c r="C85" s="11"/>
      <c r="D85" s="11"/>
      <c r="E85" s="11"/>
      <c r="F85" s="11"/>
      <c r="G85" s="11"/>
      <c r="H85" s="11"/>
    </row>
    <row r="86" spans="1:8" ht="15">
      <c r="A86" s="8"/>
      <c r="B86" s="11"/>
      <c r="C86" s="11"/>
      <c r="D86" s="11"/>
      <c r="E86" s="11"/>
      <c r="F86" s="11"/>
      <c r="G86" s="11"/>
      <c r="H86" s="11"/>
    </row>
    <row r="87" spans="1:8" ht="15">
      <c r="A87" s="8"/>
      <c r="B87" s="11"/>
      <c r="C87" s="11"/>
      <c r="D87" s="11"/>
      <c r="E87" s="11"/>
      <c r="F87" s="11"/>
      <c r="G87" s="11"/>
      <c r="H87" s="11"/>
    </row>
    <row r="88" spans="1:8" ht="15">
      <c r="A88" s="8"/>
      <c r="B88" s="11"/>
      <c r="C88" s="11"/>
      <c r="D88" s="11"/>
      <c r="E88" s="11"/>
      <c r="F88" s="11"/>
      <c r="G88" s="11"/>
      <c r="H88" s="11"/>
    </row>
    <row r="89" spans="1:8" ht="15">
      <c r="A89" s="8"/>
      <c r="B89" s="11"/>
      <c r="C89" s="11"/>
      <c r="D89" s="11"/>
      <c r="E89" s="11"/>
      <c r="F89" s="11"/>
      <c r="G89" s="11"/>
      <c r="H89" s="11"/>
    </row>
    <row r="90" spans="1:8" ht="15">
      <c r="A90" s="8"/>
      <c r="B90" s="11"/>
      <c r="C90" s="11"/>
      <c r="D90" s="11"/>
      <c r="E90" s="11"/>
      <c r="F90" s="11"/>
      <c r="G90" s="11"/>
      <c r="H90" s="11"/>
    </row>
    <row r="91" spans="1:8" ht="15">
      <c r="A91" s="8"/>
      <c r="B91" s="11"/>
      <c r="C91" s="11"/>
      <c r="D91" s="11"/>
      <c r="E91" s="11"/>
      <c r="F91" s="11"/>
      <c r="G91" s="11"/>
      <c r="H91" s="11"/>
    </row>
    <row r="92" spans="1:8" ht="15">
      <c r="A92" s="8"/>
      <c r="B92" s="11"/>
      <c r="C92" s="11"/>
      <c r="D92" s="11"/>
      <c r="E92" s="11"/>
      <c r="F92" s="11"/>
      <c r="G92" s="11"/>
      <c r="H92" s="11"/>
    </row>
    <row r="93" spans="1:8" ht="15">
      <c r="A93" s="8"/>
      <c r="B93" s="11"/>
      <c r="C93" s="11"/>
      <c r="D93" s="11"/>
      <c r="E93" s="11"/>
      <c r="F93" s="11"/>
      <c r="G93" s="11"/>
      <c r="H93" s="11"/>
    </row>
    <row r="94" spans="1:8" ht="15">
      <c r="A94" s="8"/>
      <c r="B94" s="11"/>
      <c r="C94" s="11"/>
      <c r="D94" s="11"/>
      <c r="E94" s="11"/>
      <c r="F94" s="11"/>
      <c r="G94" s="11"/>
      <c r="H94" s="11"/>
    </row>
    <row r="95" spans="1:8" ht="15">
      <c r="A95" s="8"/>
      <c r="B95" s="11"/>
      <c r="C95" s="11"/>
      <c r="D95" s="11"/>
      <c r="E95" s="11"/>
      <c r="F95" s="11"/>
      <c r="G95" s="11"/>
      <c r="H95" s="11"/>
    </row>
    <row r="96" spans="1:8" ht="15">
      <c r="A96" s="8"/>
      <c r="B96" s="11"/>
      <c r="C96" s="11"/>
      <c r="D96" s="11"/>
      <c r="E96" s="11"/>
      <c r="F96" s="11"/>
      <c r="G96" s="11"/>
      <c r="H96" s="11"/>
    </row>
    <row r="97" spans="1:8" ht="15">
      <c r="A97" s="8"/>
      <c r="B97" s="11"/>
      <c r="C97" s="11"/>
      <c r="D97" s="11"/>
      <c r="E97" s="11"/>
      <c r="F97" s="11"/>
      <c r="G97" s="11"/>
      <c r="H97" s="11"/>
    </row>
    <row r="98" spans="1:8" ht="15">
      <c r="A98" s="8"/>
      <c r="B98" s="11"/>
      <c r="C98" s="11"/>
      <c r="D98" s="11"/>
      <c r="E98" s="11"/>
      <c r="F98" s="11"/>
      <c r="G98" s="11"/>
      <c r="H98" s="11"/>
    </row>
    <row r="99" spans="1:8" ht="15">
      <c r="A99" s="8"/>
      <c r="B99" s="11"/>
      <c r="C99" s="11"/>
      <c r="D99" s="11"/>
      <c r="E99" s="11"/>
      <c r="F99" s="11"/>
      <c r="G99" s="11"/>
      <c r="H99" s="11"/>
    </row>
    <row r="100" spans="1:8" ht="15">
      <c r="A100" s="8"/>
      <c r="B100" s="11"/>
      <c r="C100" s="11"/>
      <c r="D100" s="11"/>
      <c r="E100" s="11"/>
      <c r="F100" s="11"/>
      <c r="G100" s="11"/>
      <c r="H100" s="11"/>
    </row>
    <row r="101" spans="1:8" ht="15">
      <c r="A101" s="8"/>
      <c r="B101" s="11"/>
      <c r="C101" s="11"/>
      <c r="D101" s="11"/>
      <c r="E101" s="11"/>
      <c r="F101" s="11"/>
      <c r="G101" s="11"/>
      <c r="H101" s="11"/>
    </row>
    <row r="102" spans="1:8" ht="15">
      <c r="A102" s="8"/>
      <c r="B102" s="11"/>
      <c r="C102" s="11"/>
      <c r="D102" s="11"/>
      <c r="E102" s="11"/>
      <c r="F102" s="11"/>
      <c r="G102" s="11"/>
      <c r="H102" s="11"/>
    </row>
    <row r="103" spans="1:8" ht="15">
      <c r="A103" s="8"/>
      <c r="B103" s="11"/>
      <c r="C103" s="11"/>
      <c r="D103" s="11"/>
      <c r="E103" s="11"/>
      <c r="F103" s="11"/>
      <c r="G103" s="11"/>
      <c r="H103" s="11"/>
    </row>
    <row r="104" spans="1:8" ht="15">
      <c r="A104" s="8"/>
      <c r="B104" s="11"/>
      <c r="C104" s="11"/>
      <c r="D104" s="11"/>
      <c r="E104" s="11"/>
      <c r="F104" s="11"/>
      <c r="G104" s="11"/>
      <c r="H104" s="11"/>
    </row>
    <row r="105" spans="1:8" ht="15">
      <c r="A105" s="8"/>
      <c r="B105" s="11"/>
      <c r="C105" s="11"/>
      <c r="D105" s="11"/>
      <c r="E105" s="11"/>
      <c r="F105" s="11"/>
      <c r="G105" s="11"/>
      <c r="H105" s="11"/>
    </row>
    <row r="106" spans="1:8" ht="15">
      <c r="A106" s="8"/>
      <c r="B106" s="11"/>
      <c r="C106" s="11"/>
      <c r="D106" s="11"/>
      <c r="E106" s="11"/>
      <c r="F106" s="11"/>
      <c r="G106" s="11"/>
      <c r="H106" s="11"/>
    </row>
    <row r="107" spans="1:8" ht="15">
      <c r="A107" s="8"/>
      <c r="B107" s="11"/>
      <c r="C107" s="11"/>
      <c r="D107" s="11"/>
      <c r="E107" s="11"/>
      <c r="F107" s="11"/>
      <c r="G107" s="11"/>
      <c r="H107" s="11"/>
    </row>
    <row r="108" spans="1:8" ht="15">
      <c r="A108" s="8"/>
      <c r="B108" s="11"/>
      <c r="C108" s="11"/>
      <c r="D108" s="11"/>
      <c r="E108" s="11"/>
      <c r="F108" s="11"/>
      <c r="G108" s="11"/>
      <c r="H108" s="11"/>
    </row>
    <row r="109" spans="1:8" ht="15">
      <c r="A109" s="8"/>
      <c r="B109" s="11"/>
      <c r="C109" s="11"/>
      <c r="D109" s="11"/>
      <c r="E109" s="11"/>
      <c r="F109" s="11"/>
      <c r="G109" s="11"/>
      <c r="H109" s="11"/>
    </row>
    <row r="110" spans="1:8" ht="15">
      <c r="A110" s="8"/>
      <c r="B110" s="11"/>
      <c r="C110" s="11"/>
      <c r="D110" s="11"/>
      <c r="E110" s="11"/>
      <c r="F110" s="11"/>
      <c r="G110" s="11"/>
      <c r="H110" s="11"/>
    </row>
    <row r="111" spans="1:8" ht="15">
      <c r="A111" s="8"/>
      <c r="B111" s="11"/>
      <c r="C111" s="11"/>
      <c r="D111" s="11"/>
      <c r="E111" s="11"/>
      <c r="F111" s="11"/>
      <c r="G111" s="11"/>
      <c r="H111" s="11"/>
    </row>
    <row r="112" spans="1:8" ht="15">
      <c r="A112" s="8"/>
      <c r="B112" s="11"/>
      <c r="C112" s="11"/>
      <c r="D112" s="11"/>
      <c r="E112" s="11"/>
      <c r="F112" s="11"/>
      <c r="G112" s="11"/>
      <c r="H112" s="11"/>
    </row>
    <row r="113" spans="1:8" ht="15">
      <c r="A113" s="8"/>
      <c r="B113" s="11"/>
      <c r="C113" s="11"/>
      <c r="D113" s="11"/>
      <c r="E113" s="11"/>
      <c r="F113" s="11"/>
      <c r="G113" s="11"/>
      <c r="H113" s="11"/>
    </row>
    <row r="114" spans="1:8" ht="15">
      <c r="A114" s="8"/>
      <c r="B114" s="11"/>
      <c r="C114" s="11"/>
      <c r="D114" s="11"/>
      <c r="E114" s="11"/>
      <c r="F114" s="11"/>
      <c r="G114" s="11"/>
      <c r="H114" s="11"/>
    </row>
    <row r="115" spans="1:8" ht="15">
      <c r="A115" s="8"/>
      <c r="B115" s="11"/>
      <c r="C115" s="11"/>
      <c r="D115" s="11"/>
      <c r="E115" s="11"/>
      <c r="F115" s="11"/>
      <c r="G115" s="11"/>
      <c r="H115" s="11"/>
    </row>
    <row r="116" spans="1:8" ht="15">
      <c r="A116" s="8"/>
      <c r="B116" s="11"/>
      <c r="C116" s="11"/>
      <c r="D116" s="11"/>
      <c r="E116" s="11"/>
      <c r="F116" s="11"/>
      <c r="G116" s="11"/>
      <c r="H116" s="11"/>
    </row>
    <row r="117" spans="1:8" ht="15">
      <c r="A117" s="8"/>
      <c r="B117" s="11"/>
      <c r="C117" s="11"/>
      <c r="D117" s="11"/>
      <c r="E117" s="11"/>
      <c r="F117" s="11"/>
      <c r="G117" s="11"/>
      <c r="H117" s="11"/>
    </row>
    <row r="118" spans="1:8" ht="15">
      <c r="A118" s="8"/>
      <c r="B118" s="11"/>
      <c r="C118" s="11"/>
      <c r="D118" s="11"/>
      <c r="E118" s="11"/>
      <c r="F118" s="11"/>
      <c r="G118" s="11"/>
      <c r="H118" s="11"/>
    </row>
    <row r="119" spans="1:8" ht="15">
      <c r="A119" s="8"/>
      <c r="B119" s="11"/>
      <c r="C119" s="11"/>
      <c r="D119" s="11"/>
      <c r="E119" s="11"/>
      <c r="F119" s="11"/>
      <c r="G119" s="11"/>
      <c r="H119" s="11"/>
    </row>
    <row r="120" spans="1:8" ht="15">
      <c r="A120" s="8"/>
      <c r="B120" s="11"/>
      <c r="C120" s="11"/>
      <c r="D120" s="11"/>
      <c r="E120" s="11"/>
      <c r="F120" s="11"/>
      <c r="G120" s="11"/>
      <c r="H120" s="11"/>
    </row>
    <row r="121" spans="1:8" ht="15">
      <c r="A121" s="8"/>
      <c r="B121" s="11"/>
      <c r="C121" s="11"/>
      <c r="D121" s="11"/>
      <c r="E121" s="11"/>
      <c r="F121" s="11"/>
      <c r="G121" s="11"/>
      <c r="H121" s="11"/>
    </row>
    <row r="122" spans="1:8" ht="15">
      <c r="A122" s="8"/>
      <c r="B122" s="11"/>
      <c r="C122" s="11"/>
      <c r="D122" s="11"/>
      <c r="E122" s="11"/>
      <c r="F122" s="11"/>
      <c r="G122" s="11"/>
      <c r="H122" s="11"/>
    </row>
    <row r="123" spans="1:8" ht="15">
      <c r="A123" s="8"/>
      <c r="B123" s="11"/>
      <c r="C123" s="11"/>
      <c r="D123" s="11"/>
      <c r="E123" s="11"/>
      <c r="F123" s="11"/>
      <c r="G123" s="11"/>
      <c r="H123" s="11"/>
    </row>
    <row r="124" spans="1:8" ht="15">
      <c r="A124" s="8"/>
      <c r="B124" s="11"/>
      <c r="C124" s="11"/>
      <c r="D124" s="11"/>
      <c r="E124" s="11"/>
      <c r="F124" s="11"/>
      <c r="G124" s="11"/>
      <c r="H124" s="11"/>
    </row>
    <row r="125" spans="1:8" ht="15">
      <c r="A125" s="8"/>
      <c r="B125" s="11"/>
      <c r="C125" s="11"/>
      <c r="D125" s="11"/>
      <c r="E125" s="11"/>
      <c r="F125" s="11"/>
      <c r="G125" s="11"/>
      <c r="H125" s="11"/>
    </row>
    <row r="126" spans="1:8" ht="15">
      <c r="A126" s="8"/>
      <c r="B126" s="11"/>
      <c r="C126" s="11"/>
      <c r="D126" s="11"/>
      <c r="E126" s="11"/>
      <c r="F126" s="11"/>
      <c r="G126" s="11"/>
      <c r="H126" s="11"/>
    </row>
    <row r="127" spans="1:8" ht="15">
      <c r="A127" s="8"/>
      <c r="B127" s="11"/>
      <c r="C127" s="11"/>
      <c r="D127" s="11"/>
      <c r="E127" s="11"/>
      <c r="F127" s="11"/>
      <c r="G127" s="11"/>
      <c r="H127" s="11"/>
    </row>
    <row r="128" spans="1:8" ht="15">
      <c r="A128" s="8"/>
      <c r="B128" s="11"/>
      <c r="C128" s="11"/>
      <c r="D128" s="11"/>
      <c r="E128" s="11"/>
      <c r="F128" s="11"/>
      <c r="G128" s="11"/>
      <c r="H128" s="11"/>
    </row>
    <row r="129" spans="1:8" ht="15">
      <c r="A129" s="8"/>
      <c r="B129" s="11"/>
      <c r="C129" s="11"/>
      <c r="D129" s="11"/>
      <c r="E129" s="11"/>
      <c r="F129" s="11"/>
      <c r="G129" s="11"/>
      <c r="H129" s="11"/>
    </row>
    <row r="130" spans="1:8" ht="15">
      <c r="A130" s="8"/>
      <c r="B130" s="11"/>
      <c r="C130" s="11"/>
      <c r="D130" s="11"/>
      <c r="E130" s="11"/>
      <c r="F130" s="11"/>
      <c r="G130" s="11"/>
      <c r="H130" s="11"/>
    </row>
    <row r="131" spans="1:8" ht="15">
      <c r="A131" s="8"/>
      <c r="B131" s="11"/>
      <c r="C131" s="11"/>
      <c r="D131" s="11"/>
      <c r="E131" s="11"/>
      <c r="F131" s="11"/>
      <c r="G131" s="11"/>
      <c r="H131" s="11"/>
    </row>
    <row r="132" spans="1:8" ht="15">
      <c r="A132" s="8"/>
      <c r="B132" s="11"/>
      <c r="C132" s="11"/>
      <c r="D132" s="11"/>
      <c r="E132" s="11"/>
      <c r="F132" s="11"/>
      <c r="G132" s="11"/>
      <c r="H132" s="11"/>
    </row>
    <row r="133" spans="1:8" ht="15">
      <c r="A133" s="8"/>
      <c r="B133" s="11"/>
      <c r="C133" s="11"/>
      <c r="D133" s="11"/>
      <c r="E133" s="11"/>
      <c r="F133" s="11"/>
      <c r="G133" s="11"/>
      <c r="H133" s="11"/>
    </row>
    <row r="134" spans="1:8" ht="15">
      <c r="A134" s="8"/>
      <c r="B134" s="11"/>
      <c r="C134" s="11"/>
      <c r="D134" s="11"/>
      <c r="E134" s="11"/>
      <c r="F134" s="11"/>
      <c r="G134" s="11"/>
      <c r="H134" s="11"/>
    </row>
    <row r="135" spans="1:8" ht="15">
      <c r="A135" s="8"/>
      <c r="B135" s="11"/>
      <c r="C135" s="11"/>
      <c r="D135" s="11"/>
      <c r="E135" s="11"/>
      <c r="F135" s="11"/>
      <c r="G135" s="11"/>
      <c r="H135" s="11"/>
    </row>
    <row r="136" spans="1:8" ht="15">
      <c r="A136" s="8"/>
      <c r="B136" s="11"/>
      <c r="C136" s="11"/>
      <c r="D136" s="11"/>
      <c r="E136" s="11"/>
      <c r="F136" s="11"/>
      <c r="G136" s="11"/>
      <c r="H136" s="11"/>
    </row>
    <row r="137" spans="1:8" ht="15">
      <c r="A137" s="8"/>
      <c r="B137" s="11"/>
      <c r="C137" s="11"/>
      <c r="D137" s="11"/>
      <c r="E137" s="11"/>
      <c r="F137" s="11"/>
      <c r="G137" s="11"/>
      <c r="H137" s="11"/>
    </row>
    <row r="138" spans="1:8" ht="15">
      <c r="A138" s="8"/>
      <c r="B138" s="11"/>
      <c r="C138" s="11"/>
      <c r="D138" s="11"/>
      <c r="E138" s="11"/>
      <c r="F138" s="11"/>
      <c r="G138" s="11"/>
      <c r="H138" s="11"/>
    </row>
    <row r="139" spans="1:8" ht="15">
      <c r="A139" s="8"/>
      <c r="B139" s="11"/>
      <c r="C139" s="11"/>
      <c r="D139" s="11"/>
      <c r="E139" s="11"/>
      <c r="F139" s="11"/>
      <c r="G139" s="11"/>
      <c r="H139" s="11"/>
    </row>
    <row r="140" spans="1:8" ht="15">
      <c r="A140" s="8"/>
      <c r="B140" s="11"/>
      <c r="C140" s="11"/>
      <c r="D140" s="11"/>
      <c r="E140" s="11"/>
      <c r="F140" s="11"/>
      <c r="G140" s="11"/>
      <c r="H140" s="11"/>
    </row>
    <row r="141" spans="1:8" ht="15">
      <c r="A141" s="8"/>
      <c r="B141" s="11"/>
      <c r="C141" s="11"/>
      <c r="D141" s="11"/>
      <c r="E141" s="11"/>
      <c r="F141" s="11"/>
      <c r="G141" s="11"/>
      <c r="H141" s="11"/>
    </row>
    <row r="142" spans="1:8" ht="15">
      <c r="A142" s="8"/>
      <c r="B142" s="11"/>
      <c r="C142" s="11"/>
      <c r="D142" s="11"/>
      <c r="E142" s="11"/>
      <c r="F142" s="11"/>
      <c r="G142" s="11"/>
      <c r="H142" s="11"/>
    </row>
    <row r="143" spans="1:8" ht="15">
      <c r="A143" s="8"/>
      <c r="B143" s="11"/>
      <c r="C143" s="11"/>
      <c r="D143" s="11"/>
      <c r="E143" s="11"/>
      <c r="F143" s="11"/>
      <c r="G143" s="11"/>
      <c r="H143" s="11"/>
    </row>
    <row r="144" spans="1:8" ht="15">
      <c r="A144" s="8"/>
      <c r="B144" s="11"/>
      <c r="C144" s="11"/>
      <c r="D144" s="11"/>
      <c r="E144" s="11"/>
      <c r="F144" s="11"/>
      <c r="G144" s="11"/>
      <c r="H144" s="11"/>
    </row>
    <row r="145" spans="1:8" ht="15">
      <c r="A145" s="8"/>
      <c r="B145" s="11"/>
      <c r="C145" s="11"/>
      <c r="D145" s="11"/>
      <c r="E145" s="11"/>
      <c r="F145" s="11"/>
      <c r="G145" s="11"/>
      <c r="H145" s="11"/>
    </row>
    <row r="146" spans="1:8" ht="15">
      <c r="A146" s="8"/>
      <c r="B146" s="11"/>
      <c r="C146" s="11"/>
      <c r="D146" s="11"/>
      <c r="E146" s="11"/>
      <c r="F146" s="11"/>
      <c r="G146" s="11"/>
      <c r="H146" s="11"/>
    </row>
    <row r="147" spans="1:8" ht="15">
      <c r="A147" s="8"/>
      <c r="B147" s="11"/>
      <c r="C147" s="11"/>
      <c r="D147" s="11"/>
      <c r="E147" s="11"/>
      <c r="F147" s="11"/>
      <c r="G147" s="11"/>
      <c r="H147" s="11"/>
    </row>
    <row r="148" spans="1:8" ht="15">
      <c r="A148" s="8"/>
      <c r="B148" s="11"/>
      <c r="C148" s="11"/>
      <c r="D148" s="11"/>
      <c r="E148" s="11"/>
      <c r="F148" s="11"/>
      <c r="G148" s="11"/>
      <c r="H148" s="11"/>
    </row>
    <row r="149" spans="1:8" ht="15">
      <c r="A149" s="8"/>
      <c r="B149" s="11"/>
      <c r="C149" s="11"/>
      <c r="D149" s="11"/>
      <c r="E149" s="11"/>
      <c r="F149" s="11"/>
      <c r="G149" s="11"/>
      <c r="H149" s="11"/>
    </row>
    <row r="150" spans="1:8" ht="15">
      <c r="A150" s="8"/>
      <c r="B150" s="11"/>
      <c r="C150" s="11"/>
      <c r="D150" s="11"/>
      <c r="E150" s="11"/>
      <c r="F150" s="11"/>
      <c r="G150" s="11"/>
      <c r="H150" s="11"/>
    </row>
    <row r="151" spans="1:8" ht="15">
      <c r="A151" s="8"/>
      <c r="B151" s="11"/>
      <c r="C151" s="11"/>
      <c r="D151" s="11"/>
      <c r="E151" s="11"/>
      <c r="F151" s="11"/>
      <c r="G151" s="11"/>
      <c r="H151" s="11"/>
    </row>
    <row r="152" spans="1:8" ht="15">
      <c r="A152" s="8"/>
      <c r="B152" s="11"/>
      <c r="C152" s="11"/>
      <c r="D152" s="11"/>
      <c r="E152" s="11"/>
      <c r="F152" s="11"/>
      <c r="G152" s="11"/>
      <c r="H152" s="11"/>
    </row>
    <row r="153" spans="1:8" ht="15">
      <c r="A153" s="8"/>
      <c r="B153" s="11"/>
      <c r="C153" s="11"/>
      <c r="D153" s="11"/>
      <c r="E153" s="11"/>
      <c r="F153" s="11"/>
      <c r="G153" s="11"/>
      <c r="H153" s="11"/>
    </row>
    <row r="154" spans="1:8" ht="15">
      <c r="A154" s="8"/>
      <c r="B154" s="11"/>
      <c r="C154" s="11"/>
      <c r="D154" s="11"/>
      <c r="E154" s="11"/>
      <c r="F154" s="11"/>
      <c r="G154" s="11"/>
      <c r="H154" s="11"/>
    </row>
    <row r="155" spans="1:8" ht="15">
      <c r="A155" s="8"/>
      <c r="B155" s="11"/>
      <c r="C155" s="11"/>
      <c r="D155" s="11"/>
      <c r="E155" s="11"/>
      <c r="F155" s="11"/>
      <c r="G155" s="11"/>
      <c r="H155" s="11"/>
    </row>
    <row r="156" spans="1:8" ht="15">
      <c r="A156" s="8"/>
      <c r="B156" s="11"/>
      <c r="C156" s="11"/>
      <c r="D156" s="11"/>
      <c r="E156" s="11"/>
      <c r="F156" s="11"/>
      <c r="G156" s="11"/>
      <c r="H156" s="11"/>
    </row>
    <row r="157" spans="1:8" ht="15">
      <c r="A157" s="8"/>
      <c r="B157" s="11"/>
      <c r="C157" s="11"/>
      <c r="D157" s="11"/>
      <c r="E157" s="11"/>
      <c r="F157" s="11"/>
      <c r="G157" s="11"/>
      <c r="H157" s="11"/>
    </row>
    <row r="158" spans="1:8" ht="15">
      <c r="A158" s="8"/>
      <c r="B158" s="11"/>
      <c r="C158" s="11"/>
      <c r="D158" s="11"/>
      <c r="E158" s="11"/>
      <c r="F158" s="11"/>
      <c r="G158" s="11"/>
      <c r="H158" s="11"/>
    </row>
    <row r="159" spans="1:8" ht="15">
      <c r="A159" s="8"/>
      <c r="B159" s="11"/>
      <c r="C159" s="11"/>
      <c r="D159" s="11"/>
      <c r="E159" s="11"/>
      <c r="F159" s="11"/>
      <c r="G159" s="11"/>
      <c r="H159" s="11"/>
    </row>
    <row r="160" spans="1:8" ht="15">
      <c r="A160" s="8"/>
      <c r="B160" s="11"/>
      <c r="C160" s="11"/>
      <c r="D160" s="11"/>
      <c r="E160" s="11"/>
      <c r="F160" s="11"/>
      <c r="G160" s="11"/>
      <c r="H160" s="11"/>
    </row>
    <row r="161" spans="1:8" ht="15">
      <c r="A161" s="8"/>
      <c r="B161" s="11"/>
      <c r="C161" s="11"/>
      <c r="D161" s="11"/>
      <c r="E161" s="11"/>
      <c r="F161" s="11"/>
      <c r="G161" s="11"/>
      <c r="H161" s="11"/>
    </row>
    <row r="162" spans="1:8" ht="15">
      <c r="A162" s="8"/>
      <c r="B162" s="11"/>
      <c r="C162" s="11"/>
      <c r="D162" s="11"/>
      <c r="E162" s="11"/>
      <c r="F162" s="11"/>
      <c r="G162" s="11"/>
      <c r="H162" s="11"/>
    </row>
    <row r="163" spans="1:8" ht="15">
      <c r="A163" s="8"/>
      <c r="B163" s="11"/>
      <c r="C163" s="11"/>
      <c r="D163" s="11"/>
      <c r="E163" s="11"/>
      <c r="F163" s="11"/>
      <c r="G163" s="11"/>
      <c r="H163" s="11"/>
    </row>
    <row r="164" spans="1:8" ht="15">
      <c r="A164" s="8"/>
      <c r="B164" s="11"/>
      <c r="C164" s="11"/>
      <c r="D164" s="11"/>
      <c r="E164" s="11"/>
      <c r="F164" s="11"/>
      <c r="G164" s="11"/>
      <c r="H164" s="11"/>
    </row>
    <row r="165" spans="1:8" ht="15">
      <c r="A165" s="8"/>
      <c r="B165" s="11"/>
      <c r="C165" s="11"/>
      <c r="D165" s="11"/>
      <c r="E165" s="11"/>
      <c r="F165" s="11"/>
      <c r="G165" s="11"/>
      <c r="H165" s="11"/>
    </row>
    <row r="166" spans="1:8" ht="15">
      <c r="A166" s="8"/>
      <c r="B166" s="11"/>
      <c r="C166" s="11"/>
      <c r="D166" s="11"/>
      <c r="E166" s="11"/>
      <c r="F166" s="11"/>
      <c r="G166" s="11"/>
      <c r="H166" s="11"/>
    </row>
    <row r="167" spans="1:8" ht="15">
      <c r="A167" s="8"/>
      <c r="B167" s="11"/>
      <c r="C167" s="11"/>
      <c r="D167" s="11"/>
      <c r="E167" s="11"/>
      <c r="F167" s="11"/>
      <c r="G167" s="11"/>
      <c r="H167" s="11"/>
    </row>
    <row r="168" spans="1:8" ht="15">
      <c r="A168" s="8"/>
      <c r="B168" s="11"/>
      <c r="C168" s="11"/>
      <c r="D168" s="11"/>
      <c r="E168" s="11"/>
      <c r="F168" s="11"/>
      <c r="G168" s="11"/>
      <c r="H168" s="11"/>
    </row>
    <row r="169" spans="1:8" ht="15">
      <c r="A169" s="8"/>
      <c r="B169" s="11"/>
      <c r="C169" s="11"/>
      <c r="D169" s="11"/>
      <c r="E169" s="11"/>
      <c r="F169" s="11"/>
      <c r="G169" s="11"/>
      <c r="H169" s="11"/>
    </row>
    <row r="170" spans="1:8" ht="15">
      <c r="A170" s="8"/>
      <c r="B170" s="11"/>
      <c r="C170" s="11"/>
      <c r="D170" s="11"/>
      <c r="E170" s="11"/>
      <c r="F170" s="11"/>
      <c r="G170" s="11"/>
      <c r="H170" s="11"/>
    </row>
    <row r="171" spans="1:8" ht="15">
      <c r="A171" s="8"/>
      <c r="B171" s="11"/>
      <c r="C171" s="11"/>
      <c r="D171" s="11"/>
      <c r="E171" s="11"/>
      <c r="F171" s="11"/>
      <c r="G171" s="11"/>
      <c r="H171" s="11"/>
    </row>
    <row r="172" spans="1:8" ht="15">
      <c r="A172" s="8"/>
      <c r="B172" s="11"/>
      <c r="C172" s="11"/>
      <c r="D172" s="11"/>
      <c r="E172" s="11"/>
      <c r="F172" s="11"/>
      <c r="G172" s="11"/>
      <c r="H172" s="11"/>
    </row>
    <row r="173" spans="1:8" ht="15">
      <c r="A173" s="8"/>
      <c r="B173" s="11"/>
      <c r="C173" s="11"/>
      <c r="D173" s="11"/>
      <c r="E173" s="11"/>
      <c r="F173" s="11"/>
      <c r="G173" s="11"/>
      <c r="H173" s="11"/>
    </row>
    <row r="174" spans="1:8" ht="15">
      <c r="A174" s="8"/>
      <c r="B174" s="11"/>
      <c r="C174" s="11"/>
      <c r="D174" s="11"/>
      <c r="E174" s="11"/>
      <c r="F174" s="11"/>
      <c r="G174" s="11"/>
      <c r="H174" s="11"/>
    </row>
    <row r="175" spans="1:8" ht="15">
      <c r="A175" s="8"/>
      <c r="B175" s="11"/>
      <c r="C175" s="11"/>
      <c r="D175" s="11"/>
      <c r="E175" s="11"/>
      <c r="F175" s="11"/>
      <c r="G175" s="11"/>
      <c r="H175" s="11"/>
    </row>
    <row r="176" spans="1:8" ht="15">
      <c r="A176" s="8"/>
      <c r="B176" s="11"/>
      <c r="C176" s="11"/>
      <c r="D176" s="11"/>
      <c r="E176" s="11"/>
      <c r="F176" s="11"/>
      <c r="G176" s="11"/>
      <c r="H176" s="11"/>
    </row>
    <row r="177" spans="1:8" ht="15">
      <c r="A177" s="8"/>
      <c r="B177" s="11"/>
      <c r="C177" s="11"/>
      <c r="D177" s="11"/>
      <c r="E177" s="11"/>
      <c r="F177" s="11"/>
      <c r="G177" s="11"/>
      <c r="H177" s="11"/>
    </row>
    <row r="178" spans="1:8" ht="15">
      <c r="A178" s="8"/>
      <c r="B178" s="11"/>
      <c r="C178" s="11"/>
      <c r="D178" s="11"/>
      <c r="E178" s="11"/>
      <c r="F178" s="11"/>
      <c r="G178" s="11"/>
      <c r="H178" s="11"/>
    </row>
    <row r="179" spans="1:8" ht="15">
      <c r="A179" s="8"/>
      <c r="B179" s="11"/>
      <c r="C179" s="11"/>
      <c r="D179" s="11"/>
      <c r="E179" s="11"/>
      <c r="F179" s="11"/>
      <c r="G179" s="11"/>
      <c r="H179" s="11"/>
    </row>
    <row r="180" spans="1:8" ht="15">
      <c r="A180" s="8"/>
      <c r="B180" s="11"/>
      <c r="C180" s="11"/>
      <c r="D180" s="11"/>
      <c r="E180" s="11"/>
      <c r="F180" s="11"/>
      <c r="G180" s="11"/>
      <c r="H180" s="11"/>
    </row>
    <row r="181" spans="1:8" ht="15">
      <c r="A181" s="8"/>
      <c r="B181" s="11"/>
      <c r="C181" s="11"/>
      <c r="D181" s="11"/>
      <c r="E181" s="11"/>
      <c r="F181" s="11"/>
      <c r="G181" s="11"/>
      <c r="H181" s="11"/>
    </row>
    <row r="182" spans="1:8" ht="15">
      <c r="A182" s="8"/>
      <c r="B182" s="11"/>
      <c r="C182" s="11"/>
      <c r="D182" s="11"/>
      <c r="E182" s="11"/>
      <c r="F182" s="11"/>
      <c r="G182" s="11"/>
      <c r="H182" s="11"/>
    </row>
    <row r="183" spans="1:8" ht="15">
      <c r="A183" s="8"/>
      <c r="B183" s="11"/>
      <c r="C183" s="11"/>
      <c r="D183" s="11"/>
      <c r="E183" s="11"/>
      <c r="F183" s="11"/>
      <c r="G183" s="11"/>
      <c r="H183" s="11"/>
    </row>
    <row r="184" spans="1:8" ht="15">
      <c r="A184" s="8"/>
      <c r="B184" s="11"/>
      <c r="C184" s="11"/>
      <c r="D184" s="11"/>
      <c r="E184" s="11"/>
      <c r="F184" s="11"/>
      <c r="G184" s="11"/>
      <c r="H184" s="11"/>
    </row>
    <row r="185" spans="1:8" ht="15">
      <c r="A185" s="8"/>
      <c r="B185" s="11"/>
      <c r="C185" s="11"/>
      <c r="D185" s="11"/>
      <c r="E185" s="11"/>
      <c r="F185" s="11"/>
      <c r="G185" s="11"/>
      <c r="H185" s="11"/>
    </row>
    <row r="186" spans="1:8" ht="15">
      <c r="A186" s="8"/>
      <c r="B186" s="11"/>
      <c r="C186" s="11"/>
      <c r="D186" s="11"/>
      <c r="E186" s="11"/>
      <c r="F186" s="11"/>
      <c r="G186" s="11"/>
      <c r="H186" s="11"/>
    </row>
    <row r="187" spans="1:8" ht="15">
      <c r="A187" s="8"/>
      <c r="B187" s="11"/>
      <c r="C187" s="11"/>
      <c r="D187" s="11"/>
      <c r="E187" s="11"/>
      <c r="F187" s="11"/>
      <c r="G187" s="11"/>
      <c r="H187" s="11"/>
    </row>
    <row r="188" spans="1:8" ht="15">
      <c r="A188" s="8"/>
      <c r="B188" s="11"/>
      <c r="C188" s="11"/>
      <c r="D188" s="11"/>
      <c r="E188" s="11"/>
      <c r="F188" s="11"/>
      <c r="G188" s="11"/>
      <c r="H188" s="11"/>
    </row>
    <row r="189" spans="1:8" ht="15">
      <c r="A189" s="8"/>
      <c r="B189" s="11"/>
      <c r="C189" s="11"/>
      <c r="D189" s="11"/>
      <c r="E189" s="11"/>
      <c r="F189" s="11"/>
      <c r="G189" s="11"/>
      <c r="H189" s="11"/>
    </row>
    <row r="190" spans="1:8" ht="15">
      <c r="A190" s="8"/>
      <c r="B190" s="11"/>
      <c r="C190" s="11"/>
      <c r="D190" s="11"/>
      <c r="E190" s="11"/>
      <c r="F190" s="11"/>
      <c r="G190" s="11"/>
      <c r="H190" s="11"/>
    </row>
    <row r="191" spans="1:8" ht="15">
      <c r="A191" s="8"/>
      <c r="B191" s="11"/>
      <c r="C191" s="11"/>
      <c r="D191" s="11"/>
      <c r="E191" s="11"/>
      <c r="F191" s="11"/>
      <c r="G191" s="11"/>
      <c r="H191" s="11"/>
    </row>
    <row r="192" spans="1:8" ht="15">
      <c r="A192" s="8"/>
      <c r="B192" s="11"/>
      <c r="C192" s="11"/>
      <c r="D192" s="11"/>
      <c r="E192" s="11"/>
      <c r="F192" s="11"/>
      <c r="G192" s="11"/>
      <c r="H192" s="11"/>
    </row>
    <row r="193" spans="1:8" ht="15">
      <c r="A193" s="8"/>
      <c r="B193" s="11"/>
      <c r="C193" s="11"/>
      <c r="D193" s="11"/>
      <c r="E193" s="11"/>
      <c r="F193" s="11"/>
      <c r="G193" s="11"/>
      <c r="H193" s="11"/>
    </row>
    <row r="194" spans="1:8" ht="15">
      <c r="A194" s="8"/>
      <c r="B194" s="11"/>
      <c r="C194" s="11"/>
      <c r="D194" s="11"/>
      <c r="E194" s="11"/>
      <c r="F194" s="11"/>
      <c r="G194" s="11"/>
      <c r="H194" s="11"/>
    </row>
    <row r="195" spans="1:8" ht="15">
      <c r="A195" s="8"/>
      <c r="B195" s="11"/>
      <c r="C195" s="11"/>
      <c r="D195" s="11"/>
      <c r="E195" s="11"/>
      <c r="F195" s="11"/>
      <c r="G195" s="11"/>
      <c r="H195" s="11"/>
    </row>
    <row r="196" spans="1:8" ht="15">
      <c r="A196" s="8"/>
      <c r="B196" s="11"/>
      <c r="C196" s="11"/>
      <c r="D196" s="11"/>
      <c r="E196" s="11"/>
      <c r="F196" s="11"/>
      <c r="G196" s="11"/>
      <c r="H196" s="11"/>
    </row>
    <row r="197" spans="1:8" ht="15">
      <c r="A197" s="8"/>
      <c r="B197" s="11"/>
      <c r="C197" s="11"/>
      <c r="D197" s="11"/>
      <c r="E197" s="11"/>
      <c r="F197" s="11"/>
      <c r="G197" s="11"/>
      <c r="H197" s="11"/>
    </row>
    <row r="198" spans="1:8" ht="15">
      <c r="A198" s="8"/>
      <c r="B198" s="11"/>
      <c r="C198" s="11"/>
      <c r="D198" s="11"/>
      <c r="E198" s="11"/>
      <c r="F198" s="11"/>
      <c r="G198" s="11"/>
      <c r="H198" s="11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1">
      <selection activeCell="A3" sqref="A3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9" customFormat="1" ht="15">
      <c r="A1" s="26" t="s">
        <v>0</v>
      </c>
      <c r="B1" s="26"/>
      <c r="C1" s="26"/>
      <c r="D1" s="26"/>
      <c r="E1" s="26"/>
      <c r="F1" s="26"/>
      <c r="G1" s="26"/>
      <c r="H1" s="26"/>
    </row>
    <row r="3" spans="1:8" ht="15">
      <c r="A3" s="15">
        <v>39447</v>
      </c>
      <c r="B3" s="8"/>
      <c r="C3" s="8"/>
      <c r="D3" s="8"/>
      <c r="E3" s="8"/>
      <c r="F3" s="8"/>
      <c r="G3" s="8"/>
      <c r="H3" s="8"/>
    </row>
    <row r="5" spans="1:8" ht="15" customHeight="1">
      <c r="A5" s="25" t="s">
        <v>38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5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5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3.25" customHeight="1">
      <c r="A8" s="3" t="s">
        <v>9</v>
      </c>
      <c r="B8" s="5">
        <f aca="true" t="shared" si="0" ref="B8:B32">SUM(C8,F8)</f>
        <v>59730</v>
      </c>
      <c r="C8" s="5">
        <f aca="true" t="shared" si="1" ref="C8:C32">SUM(D8,E8)</f>
        <v>42080</v>
      </c>
      <c r="D8" s="5">
        <v>18205</v>
      </c>
      <c r="E8" s="5">
        <v>23875</v>
      </c>
      <c r="F8" s="5">
        <f aca="true" t="shared" si="2" ref="F8:F32">SUM(G8,H8)</f>
        <v>17650</v>
      </c>
      <c r="G8" s="5">
        <v>8983</v>
      </c>
      <c r="H8" s="5">
        <v>8667</v>
      </c>
    </row>
    <row r="9" spans="1:8" ht="15">
      <c r="A9" s="3" t="s">
        <v>10</v>
      </c>
      <c r="B9" s="5">
        <f t="shared" si="0"/>
        <v>331965</v>
      </c>
      <c r="C9" s="5">
        <f t="shared" si="1"/>
        <v>122346</v>
      </c>
      <c r="D9" s="5">
        <v>57584</v>
      </c>
      <c r="E9" s="5">
        <v>64762</v>
      </c>
      <c r="F9" s="5">
        <f t="shared" si="2"/>
        <v>209619</v>
      </c>
      <c r="G9" s="5">
        <v>103603</v>
      </c>
      <c r="H9" s="5">
        <v>106016</v>
      </c>
    </row>
    <row r="10" spans="1:8" ht="15">
      <c r="A10" s="3" t="s">
        <v>11</v>
      </c>
      <c r="B10" s="5">
        <f t="shared" si="0"/>
        <v>25704</v>
      </c>
      <c r="C10" s="5">
        <f t="shared" si="1"/>
        <v>20453</v>
      </c>
      <c r="D10" s="5">
        <v>8512</v>
      </c>
      <c r="E10" s="5">
        <v>11941</v>
      </c>
      <c r="F10" s="5">
        <f t="shared" si="2"/>
        <v>5251</v>
      </c>
      <c r="G10" s="5">
        <v>2282</v>
      </c>
      <c r="H10" s="5">
        <v>2969</v>
      </c>
    </row>
    <row r="11" spans="1:8" ht="15">
      <c r="A11" s="3" t="s">
        <v>12</v>
      </c>
      <c r="B11" s="5">
        <f t="shared" si="0"/>
        <v>158764</v>
      </c>
      <c r="C11" s="5">
        <f t="shared" si="1"/>
        <v>72583</v>
      </c>
      <c r="D11" s="5">
        <v>33117</v>
      </c>
      <c r="E11" s="5">
        <v>39466</v>
      </c>
      <c r="F11" s="5">
        <f t="shared" si="2"/>
        <v>86181</v>
      </c>
      <c r="G11" s="5">
        <v>42957</v>
      </c>
      <c r="H11" s="5">
        <v>43224</v>
      </c>
    </row>
    <row r="12" spans="1:8" ht="15">
      <c r="A12" s="3" t="s">
        <v>13</v>
      </c>
      <c r="B12" s="5">
        <f t="shared" si="0"/>
        <v>12046</v>
      </c>
      <c r="C12" s="5">
        <f t="shared" si="1"/>
        <v>1840</v>
      </c>
      <c r="D12" s="5">
        <v>712</v>
      </c>
      <c r="E12" s="5">
        <v>1128</v>
      </c>
      <c r="F12" s="5">
        <f t="shared" si="2"/>
        <v>10206</v>
      </c>
      <c r="G12" s="5">
        <v>5597</v>
      </c>
      <c r="H12" s="5">
        <v>4609</v>
      </c>
    </row>
    <row r="13" spans="1:8" ht="15">
      <c r="A13" s="3" t="s">
        <v>14</v>
      </c>
      <c r="B13" s="5">
        <f t="shared" si="0"/>
        <v>16197</v>
      </c>
      <c r="C13" s="5">
        <f t="shared" si="1"/>
        <v>8808</v>
      </c>
      <c r="D13" s="5">
        <v>3730</v>
      </c>
      <c r="E13" s="5">
        <v>5078</v>
      </c>
      <c r="F13" s="5">
        <f t="shared" si="2"/>
        <v>7389</v>
      </c>
      <c r="G13" s="5">
        <v>3553</v>
      </c>
      <c r="H13" s="5">
        <v>3836</v>
      </c>
    </row>
    <row r="14" spans="1:8" ht="15">
      <c r="A14" s="3" t="s">
        <v>15</v>
      </c>
      <c r="B14" s="5">
        <f t="shared" si="0"/>
        <v>39605</v>
      </c>
      <c r="C14" s="5">
        <f t="shared" si="1"/>
        <v>23149</v>
      </c>
      <c r="D14" s="5">
        <v>8891</v>
      </c>
      <c r="E14" s="5">
        <v>14258</v>
      </c>
      <c r="F14" s="5">
        <f t="shared" si="2"/>
        <v>16456</v>
      </c>
      <c r="G14" s="5">
        <v>8814</v>
      </c>
      <c r="H14" s="5">
        <v>7642</v>
      </c>
    </row>
    <row r="15" spans="1:8" ht="15">
      <c r="A15" s="3" t="s">
        <v>16</v>
      </c>
      <c r="B15" s="5">
        <f t="shared" si="0"/>
        <v>164734</v>
      </c>
      <c r="C15" s="5">
        <f t="shared" si="1"/>
        <v>59875</v>
      </c>
      <c r="D15" s="5">
        <v>24348</v>
      </c>
      <c r="E15" s="5">
        <v>35527</v>
      </c>
      <c r="F15" s="5">
        <f t="shared" si="2"/>
        <v>104859</v>
      </c>
      <c r="G15" s="5">
        <v>50131</v>
      </c>
      <c r="H15" s="5">
        <v>54728</v>
      </c>
    </row>
    <row r="16" spans="1:8" ht="15">
      <c r="A16" s="3" t="s">
        <v>33</v>
      </c>
      <c r="B16" s="5">
        <f t="shared" si="0"/>
        <v>17741</v>
      </c>
      <c r="C16" s="5">
        <f t="shared" si="1"/>
        <v>6936</v>
      </c>
      <c r="D16" s="5">
        <v>2745</v>
      </c>
      <c r="E16" s="5">
        <v>4191</v>
      </c>
      <c r="F16" s="5">
        <f t="shared" si="2"/>
        <v>10805</v>
      </c>
      <c r="G16" s="5">
        <v>5988</v>
      </c>
      <c r="H16" s="5">
        <v>4817</v>
      </c>
    </row>
    <row r="17" spans="1:8" ht="15">
      <c r="A17" s="3" t="s">
        <v>34</v>
      </c>
      <c r="B17" s="5">
        <f t="shared" si="0"/>
        <v>16653</v>
      </c>
      <c r="C17" s="5">
        <f t="shared" si="1"/>
        <v>5352</v>
      </c>
      <c r="D17" s="5">
        <v>1964</v>
      </c>
      <c r="E17" s="5">
        <v>3388</v>
      </c>
      <c r="F17" s="5">
        <f t="shared" si="2"/>
        <v>11301</v>
      </c>
      <c r="G17" s="5">
        <v>5206</v>
      </c>
      <c r="H17" s="5">
        <v>6095</v>
      </c>
    </row>
    <row r="18" spans="1:8" ht="15">
      <c r="A18" s="3" t="s">
        <v>35</v>
      </c>
      <c r="B18" s="5">
        <f t="shared" si="0"/>
        <v>10381</v>
      </c>
      <c r="C18" s="5">
        <f t="shared" si="1"/>
        <v>6990</v>
      </c>
      <c r="D18" s="5">
        <v>2473</v>
      </c>
      <c r="E18" s="5">
        <v>4517</v>
      </c>
      <c r="F18" s="5">
        <f t="shared" si="2"/>
        <v>3391</v>
      </c>
      <c r="G18" s="5">
        <v>1504</v>
      </c>
      <c r="H18" s="5">
        <v>1887</v>
      </c>
    </row>
    <row r="19" spans="1:8" ht="15">
      <c r="A19" s="3" t="s">
        <v>17</v>
      </c>
      <c r="B19" s="5">
        <f t="shared" si="0"/>
        <v>1196</v>
      </c>
      <c r="C19" s="5">
        <f t="shared" si="1"/>
        <v>598</v>
      </c>
      <c r="D19" s="5">
        <v>369</v>
      </c>
      <c r="E19" s="5">
        <v>229</v>
      </c>
      <c r="F19" s="5">
        <f t="shared" si="2"/>
        <v>598</v>
      </c>
      <c r="G19" s="5">
        <v>340</v>
      </c>
      <c r="H19" s="5">
        <v>258</v>
      </c>
    </row>
    <row r="20" spans="1:8" ht="15">
      <c r="A20" s="3" t="s">
        <v>18</v>
      </c>
      <c r="B20" s="5">
        <f t="shared" si="0"/>
        <v>11290</v>
      </c>
      <c r="C20" s="5">
        <f t="shared" si="1"/>
        <v>1244</v>
      </c>
      <c r="D20" s="5">
        <v>657</v>
      </c>
      <c r="E20" s="5">
        <v>587</v>
      </c>
      <c r="F20" s="5">
        <f t="shared" si="2"/>
        <v>10046</v>
      </c>
      <c r="G20" s="5">
        <v>5660</v>
      </c>
      <c r="H20" s="5">
        <v>4386</v>
      </c>
    </row>
    <row r="21" spans="1:8" ht="15">
      <c r="A21" s="3" t="s">
        <v>19</v>
      </c>
      <c r="B21" s="5">
        <f t="shared" si="0"/>
        <v>9656</v>
      </c>
      <c r="C21" s="5">
        <f t="shared" si="1"/>
        <v>295</v>
      </c>
      <c r="D21" s="5">
        <v>149</v>
      </c>
      <c r="E21" s="5">
        <v>146</v>
      </c>
      <c r="F21" s="5">
        <f t="shared" si="2"/>
        <v>9361</v>
      </c>
      <c r="G21" s="5">
        <v>5375</v>
      </c>
      <c r="H21" s="5">
        <v>3986</v>
      </c>
    </row>
    <row r="22" spans="1:8" ht="15">
      <c r="A22" s="3" t="s">
        <v>20</v>
      </c>
      <c r="B22" s="5">
        <f t="shared" si="0"/>
        <v>218</v>
      </c>
      <c r="C22" s="5">
        <f t="shared" si="1"/>
        <v>116</v>
      </c>
      <c r="D22" s="5">
        <v>41</v>
      </c>
      <c r="E22" s="5">
        <v>75</v>
      </c>
      <c r="F22" s="5">
        <f t="shared" si="2"/>
        <v>102</v>
      </c>
      <c r="G22" s="5">
        <v>56</v>
      </c>
      <c r="H22" s="5">
        <v>46</v>
      </c>
    </row>
    <row r="23" spans="1:8" ht="15">
      <c r="A23" s="3" t="s">
        <v>21</v>
      </c>
      <c r="B23" s="5">
        <f t="shared" si="0"/>
        <v>535</v>
      </c>
      <c r="C23" s="5">
        <f t="shared" si="1"/>
        <v>164</v>
      </c>
      <c r="D23" s="5">
        <v>92</v>
      </c>
      <c r="E23" s="5">
        <v>72</v>
      </c>
      <c r="F23" s="5">
        <f t="shared" si="2"/>
        <v>371</v>
      </c>
      <c r="G23" s="5">
        <v>196</v>
      </c>
      <c r="H23" s="5">
        <v>175</v>
      </c>
    </row>
    <row r="24" spans="1:8" ht="15">
      <c r="A24" s="3" t="s">
        <v>22</v>
      </c>
      <c r="B24" s="5">
        <f t="shared" si="0"/>
        <v>24633</v>
      </c>
      <c r="C24" s="5">
        <f t="shared" si="1"/>
        <v>9824</v>
      </c>
      <c r="D24" s="5">
        <v>3803</v>
      </c>
      <c r="E24" s="5">
        <v>6021</v>
      </c>
      <c r="F24" s="5">
        <f t="shared" si="2"/>
        <v>14809</v>
      </c>
      <c r="G24" s="5">
        <v>7633</v>
      </c>
      <c r="H24" s="5">
        <v>7176</v>
      </c>
    </row>
    <row r="25" spans="1:8" ht="15">
      <c r="A25" s="3" t="s">
        <v>23</v>
      </c>
      <c r="B25" s="5">
        <f t="shared" si="0"/>
        <v>10747</v>
      </c>
      <c r="C25" s="5">
        <f t="shared" si="1"/>
        <v>4207</v>
      </c>
      <c r="D25" s="5">
        <v>1668</v>
      </c>
      <c r="E25" s="5">
        <v>2539</v>
      </c>
      <c r="F25" s="5">
        <f t="shared" si="2"/>
        <v>6540</v>
      </c>
      <c r="G25" s="5">
        <v>3121</v>
      </c>
      <c r="H25" s="5">
        <v>3419</v>
      </c>
    </row>
    <row r="26" spans="1:8" ht="15">
      <c r="A26" s="3" t="s">
        <v>36</v>
      </c>
      <c r="B26" s="5">
        <f t="shared" si="0"/>
        <v>25232</v>
      </c>
      <c r="C26" s="5">
        <f t="shared" si="1"/>
        <v>11941</v>
      </c>
      <c r="D26" s="5">
        <v>4575</v>
      </c>
      <c r="E26" s="5">
        <v>7366</v>
      </c>
      <c r="F26" s="5">
        <f t="shared" si="2"/>
        <v>13291</v>
      </c>
      <c r="G26" s="5">
        <v>6143</v>
      </c>
      <c r="H26" s="5">
        <v>7148</v>
      </c>
    </row>
    <row r="27" spans="1:8" ht="15">
      <c r="A27" s="3" t="s">
        <v>37</v>
      </c>
      <c r="B27" s="5">
        <f t="shared" si="0"/>
        <v>3619</v>
      </c>
      <c r="C27" s="5">
        <f t="shared" si="1"/>
        <v>2360</v>
      </c>
      <c r="D27" s="5">
        <v>831</v>
      </c>
      <c r="E27" s="5">
        <v>1529</v>
      </c>
      <c r="F27" s="5">
        <f t="shared" si="2"/>
        <v>1259</v>
      </c>
      <c r="G27" s="5">
        <v>516</v>
      </c>
      <c r="H27" s="5">
        <v>743</v>
      </c>
    </row>
    <row r="28" spans="1:8" ht="15">
      <c r="A28" s="3" t="s">
        <v>29</v>
      </c>
      <c r="B28" s="5">
        <f t="shared" si="0"/>
        <v>11159</v>
      </c>
      <c r="C28" s="5">
        <f t="shared" si="1"/>
        <v>1470</v>
      </c>
      <c r="D28" s="5">
        <v>686</v>
      </c>
      <c r="E28" s="5">
        <v>784</v>
      </c>
      <c r="F28" s="5">
        <f t="shared" si="2"/>
        <v>9689</v>
      </c>
      <c r="G28" s="5">
        <v>5513</v>
      </c>
      <c r="H28" s="5">
        <v>4176</v>
      </c>
    </row>
    <row r="29" spans="1:8" ht="15">
      <c r="A29" s="3" t="s">
        <v>30</v>
      </c>
      <c r="B29" s="5">
        <f t="shared" si="0"/>
        <v>13282</v>
      </c>
      <c r="C29" s="5">
        <f t="shared" si="1"/>
        <v>7725</v>
      </c>
      <c r="D29" s="5">
        <v>3411</v>
      </c>
      <c r="E29" s="5">
        <v>4314</v>
      </c>
      <c r="F29" s="5">
        <f t="shared" si="2"/>
        <v>5557</v>
      </c>
      <c r="G29" s="5">
        <v>2815</v>
      </c>
      <c r="H29" s="5">
        <v>2742</v>
      </c>
    </row>
    <row r="30" spans="1:8" ht="15">
      <c r="A30" s="3" t="s">
        <v>31</v>
      </c>
      <c r="B30" s="5">
        <f t="shared" si="0"/>
        <v>23252</v>
      </c>
      <c r="C30" s="5">
        <f t="shared" si="1"/>
        <v>8548</v>
      </c>
      <c r="D30" s="5">
        <v>4017</v>
      </c>
      <c r="E30" s="5">
        <v>4531</v>
      </c>
      <c r="F30" s="5">
        <f t="shared" si="2"/>
        <v>14704</v>
      </c>
      <c r="G30" s="5">
        <v>7595</v>
      </c>
      <c r="H30" s="5">
        <v>7109</v>
      </c>
    </row>
    <row r="31" spans="1:8" ht="15">
      <c r="A31" s="3" t="s">
        <v>25</v>
      </c>
      <c r="B31" s="5">
        <f t="shared" si="0"/>
        <v>1943</v>
      </c>
      <c r="C31" s="5">
        <f t="shared" si="1"/>
        <v>771</v>
      </c>
      <c r="D31" s="5">
        <v>299</v>
      </c>
      <c r="E31" s="5">
        <v>472</v>
      </c>
      <c r="F31" s="5">
        <f t="shared" si="2"/>
        <v>1172</v>
      </c>
      <c r="G31" s="5">
        <v>624</v>
      </c>
      <c r="H31" s="5">
        <v>548</v>
      </c>
    </row>
    <row r="32" spans="1:8" ht="15">
      <c r="A32" s="3" t="s">
        <v>26</v>
      </c>
      <c r="B32" s="5">
        <f t="shared" si="0"/>
        <v>7402</v>
      </c>
      <c r="C32" s="5">
        <f t="shared" si="1"/>
        <v>4219</v>
      </c>
      <c r="D32" s="5">
        <v>1953</v>
      </c>
      <c r="E32" s="5">
        <v>2266</v>
      </c>
      <c r="F32" s="5">
        <f t="shared" si="2"/>
        <v>3183</v>
      </c>
      <c r="G32" s="5">
        <v>1673</v>
      </c>
      <c r="H32" s="5">
        <v>1510</v>
      </c>
    </row>
    <row r="33" spans="1:8" ht="15">
      <c r="A33" s="10" t="s">
        <v>24</v>
      </c>
      <c r="B33" s="16">
        <f aca="true" t="shared" si="3" ref="B33:H33">SUM(B8:B32)</f>
        <v>997684</v>
      </c>
      <c r="C33" s="16">
        <f t="shared" si="3"/>
        <v>423894</v>
      </c>
      <c r="D33" s="16">
        <f t="shared" si="3"/>
        <v>184832</v>
      </c>
      <c r="E33" s="16">
        <f t="shared" si="3"/>
        <v>239062</v>
      </c>
      <c r="F33" s="16">
        <f t="shared" si="3"/>
        <v>573790</v>
      </c>
      <c r="G33" s="16">
        <f t="shared" si="3"/>
        <v>285878</v>
      </c>
      <c r="H33" s="16">
        <f t="shared" si="3"/>
        <v>287912</v>
      </c>
    </row>
    <row r="34" spans="1:8" ht="15">
      <c r="A34" s="8"/>
      <c r="B34" s="11"/>
      <c r="C34" s="11"/>
      <c r="D34" s="11"/>
      <c r="E34" s="11"/>
      <c r="F34" s="11"/>
      <c r="G34" s="11"/>
      <c r="H34" s="11"/>
    </row>
    <row r="35" spans="1:8" ht="15">
      <c r="A35" s="8"/>
      <c r="B35" s="11"/>
      <c r="C35" s="11"/>
      <c r="D35" s="11"/>
      <c r="E35" s="11"/>
      <c r="F35" s="11"/>
      <c r="G35" s="11"/>
      <c r="H35" s="11"/>
    </row>
    <row r="36" spans="1:8" ht="15">
      <c r="A36" s="8"/>
      <c r="B36" s="11"/>
      <c r="C36" s="11"/>
      <c r="D36" s="11"/>
      <c r="E36" s="11"/>
      <c r="F36" s="11"/>
      <c r="G36" s="11"/>
      <c r="H36" s="11"/>
    </row>
    <row r="37" spans="1:8" ht="15">
      <c r="A37" s="8"/>
      <c r="B37" s="11"/>
      <c r="C37" s="11"/>
      <c r="D37" s="11"/>
      <c r="E37" s="11"/>
      <c r="F37" s="11"/>
      <c r="G37" s="11"/>
      <c r="H37" s="11"/>
    </row>
    <row r="38" spans="1:8" ht="15">
      <c r="A38" s="8"/>
      <c r="B38" s="11"/>
      <c r="C38" s="11"/>
      <c r="D38" s="11"/>
      <c r="E38" s="11"/>
      <c r="F38" s="11"/>
      <c r="G38" s="11"/>
      <c r="H38" s="11"/>
    </row>
    <row r="39" spans="1:8" ht="15">
      <c r="A39" s="8"/>
      <c r="B39" s="11"/>
      <c r="C39" s="11"/>
      <c r="D39" s="11"/>
      <c r="E39" s="11"/>
      <c r="F39" s="11"/>
      <c r="G39" s="11"/>
      <c r="H39" s="11"/>
    </row>
    <row r="40" spans="1:8" ht="15">
      <c r="A40" s="8"/>
      <c r="B40" s="11"/>
      <c r="C40" s="11"/>
      <c r="D40" s="11"/>
      <c r="E40" s="11"/>
      <c r="F40" s="11"/>
      <c r="G40" s="11"/>
      <c r="H40" s="11"/>
    </row>
    <row r="41" spans="1:8" ht="15">
      <c r="A41" s="8"/>
      <c r="B41" s="11"/>
      <c r="C41" s="11"/>
      <c r="D41" s="11"/>
      <c r="E41" s="11"/>
      <c r="F41" s="11"/>
      <c r="G41" s="11"/>
      <c r="H41" s="11"/>
    </row>
    <row r="42" spans="1:8" ht="15">
      <c r="A42" s="8"/>
      <c r="B42" s="11"/>
      <c r="C42" s="11"/>
      <c r="D42" s="11"/>
      <c r="E42" s="11"/>
      <c r="F42" s="11"/>
      <c r="G42" s="11"/>
      <c r="H42" s="11"/>
    </row>
    <row r="43" spans="1:8" ht="15">
      <c r="A43" s="8"/>
      <c r="B43" s="11"/>
      <c r="C43" s="11"/>
      <c r="D43" s="11"/>
      <c r="E43" s="11"/>
      <c r="F43" s="11"/>
      <c r="G43" s="11"/>
      <c r="H43" s="11"/>
    </row>
    <row r="44" spans="1:8" ht="15">
      <c r="A44" s="8"/>
      <c r="B44" s="11"/>
      <c r="C44" s="11"/>
      <c r="D44" s="11"/>
      <c r="E44" s="11"/>
      <c r="F44" s="11"/>
      <c r="G44" s="11"/>
      <c r="H44" s="11"/>
    </row>
    <row r="45" spans="1:8" ht="15">
      <c r="A45" s="8"/>
      <c r="B45" s="11"/>
      <c r="C45" s="11"/>
      <c r="D45" s="11"/>
      <c r="E45" s="11"/>
      <c r="F45" s="11"/>
      <c r="G45" s="11"/>
      <c r="H45" s="11"/>
    </row>
    <row r="46" spans="1:8" ht="15">
      <c r="A46" s="8"/>
      <c r="B46" s="11"/>
      <c r="C46" s="11"/>
      <c r="D46" s="11"/>
      <c r="E46" s="11"/>
      <c r="F46" s="11"/>
      <c r="G46" s="11"/>
      <c r="H46" s="11"/>
    </row>
    <row r="47" spans="1:8" ht="15">
      <c r="A47" s="8"/>
      <c r="B47" s="11"/>
      <c r="C47" s="11"/>
      <c r="D47" s="11"/>
      <c r="E47" s="11"/>
      <c r="F47" s="11"/>
      <c r="G47" s="11"/>
      <c r="H47" s="11"/>
    </row>
    <row r="48" spans="1:8" ht="15">
      <c r="A48" s="8"/>
      <c r="B48" s="11"/>
      <c r="C48" s="11"/>
      <c r="D48" s="11"/>
      <c r="E48" s="11"/>
      <c r="F48" s="11"/>
      <c r="G48" s="11"/>
      <c r="H48" s="11"/>
    </row>
    <row r="49" spans="1:8" ht="15">
      <c r="A49" s="8"/>
      <c r="B49" s="11"/>
      <c r="C49" s="11"/>
      <c r="D49" s="11"/>
      <c r="E49" s="11"/>
      <c r="F49" s="11"/>
      <c r="G49" s="11"/>
      <c r="H49" s="11"/>
    </row>
    <row r="50" spans="1:8" ht="15">
      <c r="A50" s="8"/>
      <c r="B50" s="11"/>
      <c r="C50" s="11"/>
      <c r="D50" s="11"/>
      <c r="E50" s="11"/>
      <c r="F50" s="11"/>
      <c r="G50" s="11"/>
      <c r="H50" s="11"/>
    </row>
    <row r="51" spans="1:8" ht="15">
      <c r="A51" s="8"/>
      <c r="B51" s="11"/>
      <c r="C51" s="11"/>
      <c r="D51" s="11"/>
      <c r="E51" s="11"/>
      <c r="F51" s="11"/>
      <c r="G51" s="11"/>
      <c r="H51" s="11"/>
    </row>
    <row r="52" spans="1:8" ht="15">
      <c r="A52" s="8"/>
      <c r="B52" s="11"/>
      <c r="C52" s="11"/>
      <c r="D52" s="11"/>
      <c r="E52" s="11"/>
      <c r="F52" s="11"/>
      <c r="G52" s="11"/>
      <c r="H52" s="11"/>
    </row>
    <row r="53" spans="1:8" ht="15">
      <c r="A53" s="8"/>
      <c r="B53" s="11"/>
      <c r="C53" s="11"/>
      <c r="D53" s="11"/>
      <c r="E53" s="11"/>
      <c r="F53" s="11"/>
      <c r="G53" s="11"/>
      <c r="H53" s="11"/>
    </row>
    <row r="54" spans="1:8" ht="15">
      <c r="A54" s="8"/>
      <c r="B54" s="11"/>
      <c r="C54" s="11"/>
      <c r="D54" s="11"/>
      <c r="E54" s="11"/>
      <c r="F54" s="11"/>
      <c r="G54" s="11"/>
      <c r="H54" s="11"/>
    </row>
    <row r="55" spans="1:8" ht="15">
      <c r="A55" s="8"/>
      <c r="B55" s="11"/>
      <c r="C55" s="11"/>
      <c r="D55" s="11"/>
      <c r="E55" s="11"/>
      <c r="F55" s="11"/>
      <c r="G55" s="11"/>
      <c r="H55" s="11"/>
    </row>
    <row r="56" spans="1:8" ht="15">
      <c r="A56" s="8"/>
      <c r="B56" s="11"/>
      <c r="C56" s="11"/>
      <c r="D56" s="11"/>
      <c r="E56" s="11"/>
      <c r="F56" s="11"/>
      <c r="G56" s="11"/>
      <c r="H56" s="11"/>
    </row>
    <row r="57" spans="1:8" ht="15">
      <c r="A57" s="8"/>
      <c r="B57" s="11"/>
      <c r="C57" s="11"/>
      <c r="D57" s="11"/>
      <c r="E57" s="11"/>
      <c r="F57" s="11"/>
      <c r="G57" s="11"/>
      <c r="H57" s="11"/>
    </row>
    <row r="58" spans="1:8" ht="15">
      <c r="A58" s="8"/>
      <c r="B58" s="11"/>
      <c r="C58" s="11"/>
      <c r="D58" s="11"/>
      <c r="E58" s="11"/>
      <c r="F58" s="11"/>
      <c r="G58" s="11"/>
      <c r="H58" s="11"/>
    </row>
    <row r="59" spans="1:8" ht="15">
      <c r="A59" s="8"/>
      <c r="B59" s="11"/>
      <c r="C59" s="11"/>
      <c r="D59" s="11"/>
      <c r="E59" s="11"/>
      <c r="F59" s="11"/>
      <c r="G59" s="11"/>
      <c r="H59" s="11"/>
    </row>
    <row r="60" spans="1:8" ht="15">
      <c r="A60" s="8"/>
      <c r="B60" s="11"/>
      <c r="C60" s="11"/>
      <c r="D60" s="11"/>
      <c r="E60" s="11"/>
      <c r="F60" s="11"/>
      <c r="G60" s="11"/>
      <c r="H60" s="11"/>
    </row>
    <row r="61" spans="1:8" ht="15">
      <c r="A61" s="8"/>
      <c r="B61" s="11"/>
      <c r="C61" s="11"/>
      <c r="D61" s="11"/>
      <c r="E61" s="11"/>
      <c r="F61" s="11"/>
      <c r="G61" s="11"/>
      <c r="H61" s="11"/>
    </row>
    <row r="62" spans="1:8" ht="15">
      <c r="A62" s="8"/>
      <c r="B62" s="11"/>
      <c r="C62" s="11"/>
      <c r="D62" s="11"/>
      <c r="E62" s="11"/>
      <c r="F62" s="11"/>
      <c r="G62" s="11"/>
      <c r="H62" s="11"/>
    </row>
    <row r="63" spans="1:8" ht="15">
      <c r="A63" s="8"/>
      <c r="B63" s="11"/>
      <c r="C63" s="11"/>
      <c r="D63" s="11"/>
      <c r="E63" s="11"/>
      <c r="F63" s="11"/>
      <c r="G63" s="11"/>
      <c r="H63" s="11"/>
    </row>
    <row r="64" spans="1:8" ht="15">
      <c r="A64" s="8"/>
      <c r="B64" s="11"/>
      <c r="C64" s="11"/>
      <c r="D64" s="11"/>
      <c r="E64" s="11"/>
      <c r="F64" s="11"/>
      <c r="G64" s="11"/>
      <c r="H64" s="11"/>
    </row>
    <row r="65" spans="1:8" ht="15">
      <c r="A65" s="8"/>
      <c r="B65" s="11"/>
      <c r="C65" s="11"/>
      <c r="D65" s="11"/>
      <c r="E65" s="11"/>
      <c r="F65" s="11"/>
      <c r="G65" s="11"/>
      <c r="H65" s="11"/>
    </row>
    <row r="66" spans="1:8" ht="15">
      <c r="A66" s="8"/>
      <c r="B66" s="11"/>
      <c r="C66" s="11"/>
      <c r="D66" s="11"/>
      <c r="E66" s="11"/>
      <c r="F66" s="11"/>
      <c r="G66" s="11"/>
      <c r="H66" s="11"/>
    </row>
    <row r="67" spans="1:8" ht="15">
      <c r="A67" s="8"/>
      <c r="B67" s="11"/>
      <c r="C67" s="11"/>
      <c r="D67" s="11"/>
      <c r="E67" s="11"/>
      <c r="F67" s="11"/>
      <c r="G67" s="11"/>
      <c r="H67" s="11"/>
    </row>
    <row r="68" spans="1:8" ht="15">
      <c r="A68" s="8"/>
      <c r="B68" s="11"/>
      <c r="C68" s="11"/>
      <c r="D68" s="11"/>
      <c r="E68" s="11"/>
      <c r="F68" s="11"/>
      <c r="G68" s="11"/>
      <c r="H68" s="11"/>
    </row>
    <row r="69" spans="1:8" ht="15">
      <c r="A69" s="8"/>
      <c r="B69" s="11"/>
      <c r="C69" s="11"/>
      <c r="D69" s="11"/>
      <c r="E69" s="11"/>
      <c r="F69" s="11"/>
      <c r="G69" s="11"/>
      <c r="H69" s="11"/>
    </row>
    <row r="70" spans="1:8" ht="15">
      <c r="A70" s="8"/>
      <c r="B70" s="11"/>
      <c r="C70" s="11"/>
      <c r="D70" s="11"/>
      <c r="E70" s="11"/>
      <c r="F70" s="11"/>
      <c r="G70" s="11"/>
      <c r="H70" s="11"/>
    </row>
    <row r="71" spans="1:8" ht="15">
      <c r="A71" s="8"/>
      <c r="B71" s="11"/>
      <c r="C71" s="11"/>
      <c r="D71" s="11"/>
      <c r="E71" s="11"/>
      <c r="F71" s="11"/>
      <c r="G71" s="11"/>
      <c r="H71" s="11"/>
    </row>
    <row r="72" spans="1:8" ht="15">
      <c r="A72" s="8"/>
      <c r="B72" s="11"/>
      <c r="C72" s="11"/>
      <c r="D72" s="11"/>
      <c r="E72" s="11"/>
      <c r="F72" s="11"/>
      <c r="G72" s="11"/>
      <c r="H72" s="11"/>
    </row>
    <row r="73" spans="1:8" ht="15">
      <c r="A73" s="8"/>
      <c r="B73" s="11"/>
      <c r="C73" s="11"/>
      <c r="D73" s="11"/>
      <c r="E73" s="11"/>
      <c r="F73" s="11"/>
      <c r="G73" s="11"/>
      <c r="H73" s="11"/>
    </row>
    <row r="74" spans="1:8" ht="15">
      <c r="A74" s="8"/>
      <c r="B74" s="11"/>
      <c r="C74" s="11"/>
      <c r="D74" s="11"/>
      <c r="E74" s="11"/>
      <c r="F74" s="11"/>
      <c r="G74" s="11"/>
      <c r="H74" s="11"/>
    </row>
    <row r="75" spans="1:8" ht="15">
      <c r="A75" s="8"/>
      <c r="B75" s="11"/>
      <c r="C75" s="11"/>
      <c r="D75" s="11"/>
      <c r="E75" s="11"/>
      <c r="F75" s="11"/>
      <c r="G75" s="11"/>
      <c r="H75" s="11"/>
    </row>
    <row r="76" spans="1:8" ht="15">
      <c r="A76" s="8"/>
      <c r="B76" s="11"/>
      <c r="C76" s="11"/>
      <c r="D76" s="11"/>
      <c r="E76" s="11"/>
      <c r="F76" s="11"/>
      <c r="G76" s="11"/>
      <c r="H76" s="11"/>
    </row>
    <row r="77" spans="1:8" ht="15">
      <c r="A77" s="8"/>
      <c r="B77" s="11"/>
      <c r="C77" s="11"/>
      <c r="D77" s="11"/>
      <c r="E77" s="11"/>
      <c r="F77" s="11"/>
      <c r="G77" s="11"/>
      <c r="H77" s="11"/>
    </row>
    <row r="78" spans="1:8" ht="15">
      <c r="A78" s="8"/>
      <c r="B78" s="11"/>
      <c r="C78" s="11"/>
      <c r="D78" s="11"/>
      <c r="E78" s="11"/>
      <c r="F78" s="11"/>
      <c r="G78" s="11"/>
      <c r="H78" s="11"/>
    </row>
    <row r="79" spans="1:8" ht="15">
      <c r="A79" s="8"/>
      <c r="B79" s="11"/>
      <c r="C79" s="11"/>
      <c r="D79" s="11"/>
      <c r="E79" s="11"/>
      <c r="F79" s="11"/>
      <c r="G79" s="11"/>
      <c r="H79" s="11"/>
    </row>
    <row r="80" spans="1:8" ht="15">
      <c r="A80" s="8"/>
      <c r="B80" s="11"/>
      <c r="C80" s="11"/>
      <c r="D80" s="11"/>
      <c r="E80" s="11"/>
      <c r="F80" s="11"/>
      <c r="G80" s="11"/>
      <c r="H80" s="11"/>
    </row>
    <row r="81" spans="1:8" ht="15">
      <c r="A81" s="8"/>
      <c r="B81" s="11"/>
      <c r="C81" s="11"/>
      <c r="D81" s="11"/>
      <c r="E81" s="11"/>
      <c r="F81" s="11"/>
      <c r="G81" s="11"/>
      <c r="H81" s="11"/>
    </row>
    <row r="82" spans="1:8" ht="15">
      <c r="A82" s="8"/>
      <c r="B82" s="11"/>
      <c r="C82" s="11"/>
      <c r="D82" s="11"/>
      <c r="E82" s="11"/>
      <c r="F82" s="11"/>
      <c r="G82" s="11"/>
      <c r="H82" s="11"/>
    </row>
    <row r="83" spans="1:8" ht="15">
      <c r="A83" s="8"/>
      <c r="B83" s="11"/>
      <c r="C83" s="11"/>
      <c r="D83" s="11"/>
      <c r="E83" s="11"/>
      <c r="F83" s="11"/>
      <c r="G83" s="11"/>
      <c r="H83" s="11"/>
    </row>
    <row r="84" spans="1:8" ht="15">
      <c r="A84" s="8"/>
      <c r="B84" s="11"/>
      <c r="C84" s="11"/>
      <c r="D84" s="11"/>
      <c r="E84" s="11"/>
      <c r="F84" s="11"/>
      <c r="G84" s="11"/>
      <c r="H84" s="11"/>
    </row>
    <row r="85" spans="1:8" ht="15">
      <c r="A85" s="8"/>
      <c r="B85" s="11"/>
      <c r="C85" s="11"/>
      <c r="D85" s="11"/>
      <c r="E85" s="11"/>
      <c r="F85" s="11"/>
      <c r="G85" s="11"/>
      <c r="H85" s="11"/>
    </row>
    <row r="86" spans="1:8" ht="15">
      <c r="A86" s="8"/>
      <c r="B86" s="11"/>
      <c r="C86" s="11"/>
      <c r="D86" s="11"/>
      <c r="E86" s="11"/>
      <c r="F86" s="11"/>
      <c r="G86" s="11"/>
      <c r="H86" s="11"/>
    </row>
    <row r="87" spans="1:8" ht="15">
      <c r="A87" s="8"/>
      <c r="B87" s="11"/>
      <c r="C87" s="11"/>
      <c r="D87" s="11"/>
      <c r="E87" s="11"/>
      <c r="F87" s="11"/>
      <c r="G87" s="11"/>
      <c r="H87" s="11"/>
    </row>
    <row r="88" spans="1:8" ht="15">
      <c r="A88" s="8"/>
      <c r="B88" s="11"/>
      <c r="C88" s="11"/>
      <c r="D88" s="11"/>
      <c r="E88" s="11"/>
      <c r="F88" s="11"/>
      <c r="G88" s="11"/>
      <c r="H88" s="11"/>
    </row>
    <row r="89" spans="1:8" ht="15">
      <c r="A89" s="8"/>
      <c r="B89" s="11"/>
      <c r="C89" s="11"/>
      <c r="D89" s="11"/>
      <c r="E89" s="11"/>
      <c r="F89" s="11"/>
      <c r="G89" s="11"/>
      <c r="H89" s="11"/>
    </row>
    <row r="90" spans="1:8" ht="15">
      <c r="A90" s="8"/>
      <c r="B90" s="11"/>
      <c r="C90" s="11"/>
      <c r="D90" s="11"/>
      <c r="E90" s="11"/>
      <c r="F90" s="11"/>
      <c r="G90" s="11"/>
      <c r="H90" s="11"/>
    </row>
    <row r="91" spans="1:8" ht="15">
      <c r="A91" s="8"/>
      <c r="B91" s="11"/>
      <c r="C91" s="11"/>
      <c r="D91" s="11"/>
      <c r="E91" s="11"/>
      <c r="F91" s="11"/>
      <c r="G91" s="11"/>
      <c r="H91" s="11"/>
    </row>
    <row r="92" spans="1:8" ht="15">
      <c r="A92" s="8"/>
      <c r="B92" s="11"/>
      <c r="C92" s="11"/>
      <c r="D92" s="11"/>
      <c r="E92" s="11"/>
      <c r="F92" s="11"/>
      <c r="G92" s="11"/>
      <c r="H92" s="11"/>
    </row>
    <row r="93" spans="1:8" ht="15">
      <c r="A93" s="8"/>
      <c r="B93" s="11"/>
      <c r="C93" s="11"/>
      <c r="D93" s="11"/>
      <c r="E93" s="11"/>
      <c r="F93" s="11"/>
      <c r="G93" s="11"/>
      <c r="H93" s="11"/>
    </row>
    <row r="94" spans="1:8" ht="15">
      <c r="A94" s="8"/>
      <c r="B94" s="11"/>
      <c r="C94" s="11"/>
      <c r="D94" s="11"/>
      <c r="E94" s="11"/>
      <c r="F94" s="11"/>
      <c r="G94" s="11"/>
      <c r="H94" s="11"/>
    </row>
    <row r="95" spans="1:8" ht="15">
      <c r="A95" s="8"/>
      <c r="B95" s="11"/>
      <c r="C95" s="11"/>
      <c r="D95" s="11"/>
      <c r="E95" s="11"/>
      <c r="F95" s="11"/>
      <c r="G95" s="11"/>
      <c r="H95" s="11"/>
    </row>
    <row r="96" spans="1:8" ht="15">
      <c r="A96" s="8"/>
      <c r="B96" s="11"/>
      <c r="C96" s="11"/>
      <c r="D96" s="11"/>
      <c r="E96" s="11"/>
      <c r="F96" s="11"/>
      <c r="G96" s="11"/>
      <c r="H96" s="11"/>
    </row>
    <row r="97" spans="1:8" ht="15">
      <c r="A97" s="8"/>
      <c r="B97" s="11"/>
      <c r="C97" s="11"/>
      <c r="D97" s="11"/>
      <c r="E97" s="11"/>
      <c r="F97" s="11"/>
      <c r="G97" s="11"/>
      <c r="H97" s="11"/>
    </row>
    <row r="98" spans="1:8" ht="15">
      <c r="A98" s="8"/>
      <c r="B98" s="11"/>
      <c r="C98" s="11"/>
      <c r="D98" s="11"/>
      <c r="E98" s="11"/>
      <c r="F98" s="11"/>
      <c r="G98" s="11"/>
      <c r="H98" s="11"/>
    </row>
    <row r="99" spans="1:8" ht="15">
      <c r="A99" s="8"/>
      <c r="B99" s="11"/>
      <c r="C99" s="11"/>
      <c r="D99" s="11"/>
      <c r="E99" s="11"/>
      <c r="F99" s="11"/>
      <c r="G99" s="11"/>
      <c r="H99" s="11"/>
    </row>
    <row r="100" spans="1:8" ht="15">
      <c r="A100" s="8"/>
      <c r="B100" s="11"/>
      <c r="C100" s="11"/>
      <c r="D100" s="11"/>
      <c r="E100" s="11"/>
      <c r="F100" s="11"/>
      <c r="G100" s="11"/>
      <c r="H100" s="11"/>
    </row>
    <row r="101" spans="1:8" ht="15">
      <c r="A101" s="8"/>
      <c r="B101" s="11"/>
      <c r="C101" s="11"/>
      <c r="D101" s="11"/>
      <c r="E101" s="11"/>
      <c r="F101" s="11"/>
      <c r="G101" s="11"/>
      <c r="H101" s="11"/>
    </row>
    <row r="102" spans="1:8" ht="15">
      <c r="A102" s="8"/>
      <c r="B102" s="11"/>
      <c r="C102" s="11"/>
      <c r="D102" s="11"/>
      <c r="E102" s="11"/>
      <c r="F102" s="11"/>
      <c r="G102" s="11"/>
      <c r="H102" s="11"/>
    </row>
    <row r="103" spans="1:8" ht="15">
      <c r="A103" s="8"/>
      <c r="B103" s="11"/>
      <c r="C103" s="11"/>
      <c r="D103" s="11"/>
      <c r="E103" s="11"/>
      <c r="F103" s="11"/>
      <c r="G103" s="11"/>
      <c r="H103" s="11"/>
    </row>
    <row r="104" spans="1:8" ht="15">
      <c r="A104" s="8"/>
      <c r="B104" s="11"/>
      <c r="C104" s="11"/>
      <c r="D104" s="11"/>
      <c r="E104" s="11"/>
      <c r="F104" s="11"/>
      <c r="G104" s="11"/>
      <c r="H104" s="11"/>
    </row>
    <row r="105" spans="1:8" ht="15">
      <c r="A105" s="8"/>
      <c r="B105" s="11"/>
      <c r="C105" s="11"/>
      <c r="D105" s="11"/>
      <c r="E105" s="11"/>
      <c r="F105" s="11"/>
      <c r="G105" s="11"/>
      <c r="H105" s="11"/>
    </row>
    <row r="106" spans="1:8" ht="15">
      <c r="A106" s="8"/>
      <c r="B106" s="11"/>
      <c r="C106" s="11"/>
      <c r="D106" s="11"/>
      <c r="E106" s="11"/>
      <c r="F106" s="11"/>
      <c r="G106" s="11"/>
      <c r="H106" s="11"/>
    </row>
    <row r="107" spans="1:8" ht="15">
      <c r="A107" s="8"/>
      <c r="B107" s="11"/>
      <c r="C107" s="11"/>
      <c r="D107" s="11"/>
      <c r="E107" s="11"/>
      <c r="F107" s="11"/>
      <c r="G107" s="11"/>
      <c r="H107" s="11"/>
    </row>
    <row r="108" spans="1:8" ht="15">
      <c r="A108" s="8"/>
      <c r="B108" s="11"/>
      <c r="C108" s="11"/>
      <c r="D108" s="11"/>
      <c r="E108" s="11"/>
      <c r="F108" s="11"/>
      <c r="G108" s="11"/>
      <c r="H108" s="11"/>
    </row>
    <row r="109" spans="1:8" ht="15">
      <c r="A109" s="8"/>
      <c r="B109" s="11"/>
      <c r="C109" s="11"/>
      <c r="D109" s="11"/>
      <c r="E109" s="11"/>
      <c r="F109" s="11"/>
      <c r="G109" s="11"/>
      <c r="H109" s="11"/>
    </row>
    <row r="110" spans="1:8" ht="15">
      <c r="A110" s="8"/>
      <c r="B110" s="11"/>
      <c r="C110" s="11"/>
      <c r="D110" s="11"/>
      <c r="E110" s="11"/>
      <c r="F110" s="11"/>
      <c r="G110" s="11"/>
      <c r="H110" s="11"/>
    </row>
    <row r="111" spans="1:8" ht="15">
      <c r="A111" s="8"/>
      <c r="B111" s="11"/>
      <c r="C111" s="11"/>
      <c r="D111" s="11"/>
      <c r="E111" s="11"/>
      <c r="F111" s="11"/>
      <c r="G111" s="11"/>
      <c r="H111" s="11"/>
    </row>
    <row r="112" spans="1:8" ht="15">
      <c r="A112" s="8"/>
      <c r="B112" s="11"/>
      <c r="C112" s="11"/>
      <c r="D112" s="11"/>
      <c r="E112" s="11"/>
      <c r="F112" s="11"/>
      <c r="G112" s="11"/>
      <c r="H112" s="11"/>
    </row>
    <row r="113" spans="1:8" ht="15">
      <c r="A113" s="8"/>
      <c r="B113" s="11"/>
      <c r="C113" s="11"/>
      <c r="D113" s="11"/>
      <c r="E113" s="11"/>
      <c r="F113" s="11"/>
      <c r="G113" s="11"/>
      <c r="H113" s="11"/>
    </row>
    <row r="114" spans="1:8" ht="15">
      <c r="A114" s="8"/>
      <c r="B114" s="11"/>
      <c r="C114" s="11"/>
      <c r="D114" s="11"/>
      <c r="E114" s="11"/>
      <c r="F114" s="11"/>
      <c r="G114" s="11"/>
      <c r="H114" s="11"/>
    </row>
    <row r="115" spans="1:8" ht="15">
      <c r="A115" s="8"/>
      <c r="B115" s="11"/>
      <c r="C115" s="11"/>
      <c r="D115" s="11"/>
      <c r="E115" s="11"/>
      <c r="F115" s="11"/>
      <c r="G115" s="11"/>
      <c r="H115" s="11"/>
    </row>
    <row r="116" spans="1:8" ht="15">
      <c r="A116" s="8"/>
      <c r="B116" s="11"/>
      <c r="C116" s="11"/>
      <c r="D116" s="11"/>
      <c r="E116" s="11"/>
      <c r="F116" s="11"/>
      <c r="G116" s="11"/>
      <c r="H116" s="11"/>
    </row>
    <row r="117" spans="1:8" ht="15">
      <c r="A117" s="8"/>
      <c r="B117" s="11"/>
      <c r="C117" s="11"/>
      <c r="D117" s="11"/>
      <c r="E117" s="11"/>
      <c r="F117" s="11"/>
      <c r="G117" s="11"/>
      <c r="H117" s="11"/>
    </row>
    <row r="118" spans="1:8" ht="15">
      <c r="A118" s="8"/>
      <c r="B118" s="11"/>
      <c r="C118" s="11"/>
      <c r="D118" s="11"/>
      <c r="E118" s="11"/>
      <c r="F118" s="11"/>
      <c r="G118" s="11"/>
      <c r="H118" s="11"/>
    </row>
    <row r="119" spans="1:8" ht="15">
      <c r="A119" s="8"/>
      <c r="B119" s="11"/>
      <c r="C119" s="11"/>
      <c r="D119" s="11"/>
      <c r="E119" s="11"/>
      <c r="F119" s="11"/>
      <c r="G119" s="11"/>
      <c r="H119" s="11"/>
    </row>
    <row r="120" spans="1:8" ht="15">
      <c r="A120" s="8"/>
      <c r="B120" s="11"/>
      <c r="C120" s="11"/>
      <c r="D120" s="11"/>
      <c r="E120" s="11"/>
      <c r="F120" s="11"/>
      <c r="G120" s="11"/>
      <c r="H120" s="11"/>
    </row>
    <row r="121" spans="1:8" ht="15">
      <c r="A121" s="8"/>
      <c r="B121" s="11"/>
      <c r="C121" s="11"/>
      <c r="D121" s="11"/>
      <c r="E121" s="11"/>
      <c r="F121" s="11"/>
      <c r="G121" s="11"/>
      <c r="H121" s="11"/>
    </row>
    <row r="122" spans="1:8" ht="15">
      <c r="A122" s="8"/>
      <c r="B122" s="11"/>
      <c r="C122" s="11"/>
      <c r="D122" s="11"/>
      <c r="E122" s="11"/>
      <c r="F122" s="11"/>
      <c r="G122" s="11"/>
      <c r="H122" s="11"/>
    </row>
    <row r="123" spans="1:8" ht="15">
      <c r="A123" s="8"/>
      <c r="B123" s="11"/>
      <c r="C123" s="11"/>
      <c r="D123" s="11"/>
      <c r="E123" s="11"/>
      <c r="F123" s="11"/>
      <c r="G123" s="11"/>
      <c r="H123" s="11"/>
    </row>
    <row r="124" spans="1:8" ht="15">
      <c r="A124" s="8"/>
      <c r="B124" s="11"/>
      <c r="C124" s="11"/>
      <c r="D124" s="11"/>
      <c r="E124" s="11"/>
      <c r="F124" s="11"/>
      <c r="G124" s="11"/>
      <c r="H124" s="11"/>
    </row>
    <row r="125" spans="1:8" ht="15">
      <c r="A125" s="8"/>
      <c r="B125" s="11"/>
      <c r="C125" s="11"/>
      <c r="D125" s="11"/>
      <c r="E125" s="11"/>
      <c r="F125" s="11"/>
      <c r="G125" s="11"/>
      <c r="H125" s="11"/>
    </row>
    <row r="126" spans="1:8" ht="15">
      <c r="A126" s="8"/>
      <c r="B126" s="11"/>
      <c r="C126" s="11"/>
      <c r="D126" s="11"/>
      <c r="E126" s="11"/>
      <c r="F126" s="11"/>
      <c r="G126" s="11"/>
      <c r="H126" s="11"/>
    </row>
    <row r="127" spans="1:8" ht="15">
      <c r="A127" s="8"/>
      <c r="B127" s="11"/>
      <c r="C127" s="11"/>
      <c r="D127" s="11"/>
      <c r="E127" s="11"/>
      <c r="F127" s="11"/>
      <c r="G127" s="11"/>
      <c r="H127" s="11"/>
    </row>
    <row r="128" spans="1:8" ht="15">
      <c r="A128" s="8"/>
      <c r="B128" s="11"/>
      <c r="C128" s="11"/>
      <c r="D128" s="11"/>
      <c r="E128" s="11"/>
      <c r="F128" s="11"/>
      <c r="G128" s="11"/>
      <c r="H128" s="11"/>
    </row>
    <row r="129" spans="1:8" ht="15">
      <c r="A129" s="8"/>
      <c r="B129" s="11"/>
      <c r="C129" s="11"/>
      <c r="D129" s="11"/>
      <c r="E129" s="11"/>
      <c r="F129" s="11"/>
      <c r="G129" s="11"/>
      <c r="H129" s="11"/>
    </row>
    <row r="130" spans="1:8" ht="15">
      <c r="A130" s="8"/>
      <c r="B130" s="11"/>
      <c r="C130" s="11"/>
      <c r="D130" s="11"/>
      <c r="E130" s="11"/>
      <c r="F130" s="11"/>
      <c r="G130" s="11"/>
      <c r="H130" s="11"/>
    </row>
    <row r="131" spans="1:8" ht="15">
      <c r="A131" s="8"/>
      <c r="B131" s="11"/>
      <c r="C131" s="11"/>
      <c r="D131" s="11"/>
      <c r="E131" s="11"/>
      <c r="F131" s="11"/>
      <c r="G131" s="11"/>
      <c r="H131" s="11"/>
    </row>
    <row r="132" spans="1:8" ht="15">
      <c r="A132" s="8"/>
      <c r="B132" s="11"/>
      <c r="C132" s="11"/>
      <c r="D132" s="11"/>
      <c r="E132" s="11"/>
      <c r="F132" s="11"/>
      <c r="G132" s="11"/>
      <c r="H132" s="11"/>
    </row>
    <row r="133" spans="1:8" ht="15">
      <c r="A133" s="8"/>
      <c r="B133" s="11"/>
      <c r="C133" s="11"/>
      <c r="D133" s="11"/>
      <c r="E133" s="11"/>
      <c r="F133" s="11"/>
      <c r="G133" s="11"/>
      <c r="H133" s="11"/>
    </row>
    <row r="134" spans="1:8" ht="15">
      <c r="A134" s="8"/>
      <c r="B134" s="11"/>
      <c r="C134" s="11"/>
      <c r="D134" s="11"/>
      <c r="E134" s="11"/>
      <c r="F134" s="11"/>
      <c r="G134" s="11"/>
      <c r="H134" s="11"/>
    </row>
    <row r="135" spans="1:8" ht="15">
      <c r="A135" s="8"/>
      <c r="B135" s="11"/>
      <c r="C135" s="11"/>
      <c r="D135" s="11"/>
      <c r="E135" s="11"/>
      <c r="F135" s="11"/>
      <c r="G135" s="11"/>
      <c r="H135" s="11"/>
    </row>
    <row r="136" spans="1:8" ht="15">
      <c r="A136" s="8"/>
      <c r="B136" s="11"/>
      <c r="C136" s="11"/>
      <c r="D136" s="11"/>
      <c r="E136" s="11"/>
      <c r="F136" s="11"/>
      <c r="G136" s="11"/>
      <c r="H136" s="11"/>
    </row>
    <row r="137" spans="1:8" ht="15">
      <c r="A137" s="8"/>
      <c r="B137" s="11"/>
      <c r="C137" s="11"/>
      <c r="D137" s="11"/>
      <c r="E137" s="11"/>
      <c r="F137" s="11"/>
      <c r="G137" s="11"/>
      <c r="H137" s="11"/>
    </row>
    <row r="138" spans="1:8" ht="15">
      <c r="A138" s="8"/>
      <c r="B138" s="11"/>
      <c r="C138" s="11"/>
      <c r="D138" s="11"/>
      <c r="E138" s="11"/>
      <c r="F138" s="11"/>
      <c r="G138" s="11"/>
      <c r="H138" s="11"/>
    </row>
    <row r="139" spans="1:8" ht="15">
      <c r="A139" s="8"/>
      <c r="B139" s="11"/>
      <c r="C139" s="11"/>
      <c r="D139" s="11"/>
      <c r="E139" s="11"/>
      <c r="F139" s="11"/>
      <c r="G139" s="11"/>
      <c r="H139" s="11"/>
    </row>
    <row r="140" spans="1:8" ht="15">
      <c r="A140" s="8"/>
      <c r="B140" s="11"/>
      <c r="C140" s="11"/>
      <c r="D140" s="11"/>
      <c r="E140" s="11"/>
      <c r="F140" s="11"/>
      <c r="G140" s="11"/>
      <c r="H140" s="11"/>
    </row>
    <row r="141" spans="1:8" ht="15">
      <c r="A141" s="8"/>
      <c r="B141" s="11"/>
      <c r="C141" s="11"/>
      <c r="D141" s="11"/>
      <c r="E141" s="11"/>
      <c r="F141" s="11"/>
      <c r="G141" s="11"/>
      <c r="H141" s="11"/>
    </row>
    <row r="142" spans="1:8" ht="15">
      <c r="A142" s="8"/>
      <c r="B142" s="11"/>
      <c r="C142" s="11"/>
      <c r="D142" s="11"/>
      <c r="E142" s="11"/>
      <c r="F142" s="11"/>
      <c r="G142" s="11"/>
      <c r="H142" s="11"/>
    </row>
    <row r="143" spans="1:8" ht="15">
      <c r="A143" s="8"/>
      <c r="B143" s="11"/>
      <c r="C143" s="11"/>
      <c r="D143" s="11"/>
      <c r="E143" s="11"/>
      <c r="F143" s="11"/>
      <c r="G143" s="11"/>
      <c r="H143" s="11"/>
    </row>
    <row r="144" spans="1:8" ht="15">
      <c r="A144" s="8"/>
      <c r="B144" s="11"/>
      <c r="C144" s="11"/>
      <c r="D144" s="11"/>
      <c r="E144" s="11"/>
      <c r="F144" s="11"/>
      <c r="G144" s="11"/>
      <c r="H144" s="11"/>
    </row>
    <row r="145" spans="1:8" ht="15">
      <c r="A145" s="8"/>
      <c r="B145" s="11"/>
      <c r="C145" s="11"/>
      <c r="D145" s="11"/>
      <c r="E145" s="11"/>
      <c r="F145" s="11"/>
      <c r="G145" s="11"/>
      <c r="H145" s="11"/>
    </row>
    <row r="146" spans="1:8" ht="15">
      <c r="A146" s="8"/>
      <c r="B146" s="11"/>
      <c r="C146" s="11"/>
      <c r="D146" s="11"/>
      <c r="E146" s="11"/>
      <c r="F146" s="11"/>
      <c r="G146" s="11"/>
      <c r="H146" s="11"/>
    </row>
    <row r="147" spans="1:8" ht="15">
      <c r="A147" s="8"/>
      <c r="B147" s="11"/>
      <c r="C147" s="11"/>
      <c r="D147" s="11"/>
      <c r="E147" s="11"/>
      <c r="F147" s="11"/>
      <c r="G147" s="11"/>
      <c r="H147" s="11"/>
    </row>
    <row r="148" spans="1:8" ht="15">
      <c r="A148" s="8"/>
      <c r="B148" s="11"/>
      <c r="C148" s="11"/>
      <c r="D148" s="11"/>
      <c r="E148" s="11"/>
      <c r="F148" s="11"/>
      <c r="G148" s="11"/>
      <c r="H148" s="11"/>
    </row>
    <row r="149" spans="1:8" ht="15">
      <c r="A149" s="8"/>
      <c r="B149" s="11"/>
      <c r="C149" s="11"/>
      <c r="D149" s="11"/>
      <c r="E149" s="11"/>
      <c r="F149" s="11"/>
      <c r="G149" s="11"/>
      <c r="H149" s="11"/>
    </row>
    <row r="150" spans="1:8" ht="15">
      <c r="A150" s="8"/>
      <c r="B150" s="11"/>
      <c r="C150" s="11"/>
      <c r="D150" s="11"/>
      <c r="E150" s="11"/>
      <c r="F150" s="11"/>
      <c r="G150" s="11"/>
      <c r="H150" s="11"/>
    </row>
    <row r="151" spans="1:8" ht="15">
      <c r="A151" s="8"/>
      <c r="B151" s="11"/>
      <c r="C151" s="11"/>
      <c r="D151" s="11"/>
      <c r="E151" s="11"/>
      <c r="F151" s="11"/>
      <c r="G151" s="11"/>
      <c r="H151" s="11"/>
    </row>
    <row r="152" spans="1:8" ht="15">
      <c r="A152" s="8"/>
      <c r="B152" s="11"/>
      <c r="C152" s="11"/>
      <c r="D152" s="11"/>
      <c r="E152" s="11"/>
      <c r="F152" s="11"/>
      <c r="G152" s="11"/>
      <c r="H152" s="11"/>
    </row>
    <row r="153" spans="1:8" ht="15">
      <c r="A153" s="8"/>
      <c r="B153" s="11"/>
      <c r="C153" s="11"/>
      <c r="D153" s="11"/>
      <c r="E153" s="11"/>
      <c r="F153" s="11"/>
      <c r="G153" s="11"/>
      <c r="H153" s="11"/>
    </row>
    <row r="154" spans="1:8" ht="15">
      <c r="A154" s="8"/>
      <c r="B154" s="11"/>
      <c r="C154" s="11"/>
      <c r="D154" s="11"/>
      <c r="E154" s="11"/>
      <c r="F154" s="11"/>
      <c r="G154" s="11"/>
      <c r="H154" s="11"/>
    </row>
    <row r="155" spans="1:8" ht="15">
      <c r="A155" s="8"/>
      <c r="B155" s="11"/>
      <c r="C155" s="11"/>
      <c r="D155" s="11"/>
      <c r="E155" s="11"/>
      <c r="F155" s="11"/>
      <c r="G155" s="11"/>
      <c r="H155" s="11"/>
    </row>
    <row r="156" spans="1:8" ht="15">
      <c r="A156" s="8"/>
      <c r="B156" s="11"/>
      <c r="C156" s="11"/>
      <c r="D156" s="11"/>
      <c r="E156" s="11"/>
      <c r="F156" s="11"/>
      <c r="G156" s="11"/>
      <c r="H156" s="11"/>
    </row>
    <row r="157" spans="1:8" ht="15">
      <c r="A157" s="8"/>
      <c r="B157" s="11"/>
      <c r="C157" s="11"/>
      <c r="D157" s="11"/>
      <c r="E157" s="11"/>
      <c r="F157" s="11"/>
      <c r="G157" s="11"/>
      <c r="H157" s="11"/>
    </row>
    <row r="158" spans="1:8" ht="15">
      <c r="A158" s="8"/>
      <c r="B158" s="11"/>
      <c r="C158" s="11"/>
      <c r="D158" s="11"/>
      <c r="E158" s="11"/>
      <c r="F158" s="11"/>
      <c r="G158" s="11"/>
      <c r="H158" s="11"/>
    </row>
    <row r="159" spans="1:8" ht="15">
      <c r="A159" s="8"/>
      <c r="B159" s="11"/>
      <c r="C159" s="11"/>
      <c r="D159" s="11"/>
      <c r="E159" s="11"/>
      <c r="F159" s="11"/>
      <c r="G159" s="11"/>
      <c r="H159" s="11"/>
    </row>
    <row r="160" spans="1:8" ht="15">
      <c r="A160" s="8"/>
      <c r="B160" s="11"/>
      <c r="C160" s="11"/>
      <c r="D160" s="11"/>
      <c r="E160" s="11"/>
      <c r="F160" s="11"/>
      <c r="G160" s="11"/>
      <c r="H160" s="11"/>
    </row>
    <row r="161" spans="1:8" ht="15">
      <c r="A161" s="8"/>
      <c r="B161" s="11"/>
      <c r="C161" s="11"/>
      <c r="D161" s="11"/>
      <c r="E161" s="11"/>
      <c r="F161" s="11"/>
      <c r="G161" s="11"/>
      <c r="H161" s="11"/>
    </row>
    <row r="162" spans="1:8" ht="15">
      <c r="A162" s="8"/>
      <c r="B162" s="11"/>
      <c r="C162" s="11"/>
      <c r="D162" s="11"/>
      <c r="E162" s="11"/>
      <c r="F162" s="11"/>
      <c r="G162" s="11"/>
      <c r="H162" s="11"/>
    </row>
    <row r="163" spans="1:8" ht="15">
      <c r="A163" s="8"/>
      <c r="B163" s="11"/>
      <c r="C163" s="11"/>
      <c r="D163" s="11"/>
      <c r="E163" s="11"/>
      <c r="F163" s="11"/>
      <c r="G163" s="11"/>
      <c r="H163" s="11"/>
    </row>
    <row r="164" spans="1:8" ht="15">
      <c r="A164" s="8"/>
      <c r="B164" s="11"/>
      <c r="C164" s="11"/>
      <c r="D164" s="11"/>
      <c r="E164" s="11"/>
      <c r="F164" s="11"/>
      <c r="G164" s="11"/>
      <c r="H164" s="11"/>
    </row>
    <row r="165" spans="1:8" ht="15">
      <c r="A165" s="8"/>
      <c r="B165" s="11"/>
      <c r="C165" s="11"/>
      <c r="D165" s="11"/>
      <c r="E165" s="11"/>
      <c r="F165" s="11"/>
      <c r="G165" s="11"/>
      <c r="H165" s="11"/>
    </row>
    <row r="166" spans="1:8" ht="15">
      <c r="A166" s="8"/>
      <c r="B166" s="11"/>
      <c r="C166" s="11"/>
      <c r="D166" s="11"/>
      <c r="E166" s="11"/>
      <c r="F166" s="11"/>
      <c r="G166" s="11"/>
      <c r="H166" s="11"/>
    </row>
    <row r="167" spans="1:8" ht="15">
      <c r="A167" s="8"/>
      <c r="B167" s="11"/>
      <c r="C167" s="11"/>
      <c r="D167" s="11"/>
      <c r="E167" s="11"/>
      <c r="F167" s="11"/>
      <c r="G167" s="11"/>
      <c r="H167" s="11"/>
    </row>
    <row r="168" spans="1:8" ht="15">
      <c r="A168" s="8"/>
      <c r="B168" s="11"/>
      <c r="C168" s="11"/>
      <c r="D168" s="11"/>
      <c r="E168" s="11"/>
      <c r="F168" s="11"/>
      <c r="G168" s="11"/>
      <c r="H168" s="11"/>
    </row>
    <row r="169" spans="1:8" ht="15">
      <c r="A169" s="8"/>
      <c r="B169" s="11"/>
      <c r="C169" s="11"/>
      <c r="D169" s="11"/>
      <c r="E169" s="11"/>
      <c r="F169" s="11"/>
      <c r="G169" s="11"/>
      <c r="H169" s="11"/>
    </row>
    <row r="170" spans="1:8" ht="15">
      <c r="A170" s="8"/>
      <c r="B170" s="11"/>
      <c r="C170" s="11"/>
      <c r="D170" s="11"/>
      <c r="E170" s="11"/>
      <c r="F170" s="11"/>
      <c r="G170" s="11"/>
      <c r="H170" s="11"/>
    </row>
    <row r="171" spans="1:8" ht="15">
      <c r="A171" s="8"/>
      <c r="B171" s="11"/>
      <c r="C171" s="11"/>
      <c r="D171" s="11"/>
      <c r="E171" s="11"/>
      <c r="F171" s="11"/>
      <c r="G171" s="11"/>
      <c r="H171" s="11"/>
    </row>
    <row r="172" spans="1:8" ht="15">
      <c r="A172" s="8"/>
      <c r="B172" s="11"/>
      <c r="C172" s="11"/>
      <c r="D172" s="11"/>
      <c r="E172" s="11"/>
      <c r="F172" s="11"/>
      <c r="G172" s="11"/>
      <c r="H172" s="11"/>
    </row>
    <row r="173" spans="1:8" ht="15">
      <c r="A173" s="8"/>
      <c r="B173" s="11"/>
      <c r="C173" s="11"/>
      <c r="D173" s="11"/>
      <c r="E173" s="11"/>
      <c r="F173" s="11"/>
      <c r="G173" s="11"/>
      <c r="H173" s="11"/>
    </row>
    <row r="174" spans="1:8" ht="15">
      <c r="A174" s="8"/>
      <c r="B174" s="11"/>
      <c r="C174" s="11"/>
      <c r="D174" s="11"/>
      <c r="E174" s="11"/>
      <c r="F174" s="11"/>
      <c r="G174" s="11"/>
      <c r="H174" s="11"/>
    </row>
    <row r="175" spans="1:8" ht="15">
      <c r="A175" s="8"/>
      <c r="B175" s="11"/>
      <c r="C175" s="11"/>
      <c r="D175" s="11"/>
      <c r="E175" s="11"/>
      <c r="F175" s="11"/>
      <c r="G175" s="11"/>
      <c r="H175" s="11"/>
    </row>
    <row r="176" spans="1:8" ht="15">
      <c r="A176" s="8"/>
      <c r="B176" s="11"/>
      <c r="C176" s="11"/>
      <c r="D176" s="11"/>
      <c r="E176" s="11"/>
      <c r="F176" s="11"/>
      <c r="G176" s="11"/>
      <c r="H176" s="11"/>
    </row>
    <row r="177" spans="1:8" ht="15">
      <c r="A177" s="8"/>
      <c r="B177" s="11"/>
      <c r="C177" s="11"/>
      <c r="D177" s="11"/>
      <c r="E177" s="11"/>
      <c r="F177" s="11"/>
      <c r="G177" s="11"/>
      <c r="H177" s="11"/>
    </row>
    <row r="178" spans="1:8" ht="15">
      <c r="A178" s="8"/>
      <c r="B178" s="11"/>
      <c r="C178" s="11"/>
      <c r="D178" s="11"/>
      <c r="E178" s="11"/>
      <c r="F178" s="11"/>
      <c r="G178" s="11"/>
      <c r="H178" s="11"/>
    </row>
    <row r="179" spans="1:8" ht="15">
      <c r="A179" s="8"/>
      <c r="B179" s="11"/>
      <c r="C179" s="11"/>
      <c r="D179" s="11"/>
      <c r="E179" s="11"/>
      <c r="F179" s="11"/>
      <c r="G179" s="11"/>
      <c r="H179" s="11"/>
    </row>
    <row r="180" spans="1:8" ht="15">
      <c r="A180" s="8"/>
      <c r="B180" s="11"/>
      <c r="C180" s="11"/>
      <c r="D180" s="11"/>
      <c r="E180" s="11"/>
      <c r="F180" s="11"/>
      <c r="G180" s="11"/>
      <c r="H180" s="11"/>
    </row>
    <row r="181" spans="1:8" ht="15">
      <c r="A181" s="8"/>
      <c r="B181" s="11"/>
      <c r="C181" s="11"/>
      <c r="D181" s="11"/>
      <c r="E181" s="11"/>
      <c r="F181" s="11"/>
      <c r="G181" s="11"/>
      <c r="H181" s="11"/>
    </row>
    <row r="182" spans="1:8" ht="15">
      <c r="A182" s="8"/>
      <c r="B182" s="11"/>
      <c r="C182" s="11"/>
      <c r="D182" s="11"/>
      <c r="E182" s="11"/>
      <c r="F182" s="11"/>
      <c r="G182" s="11"/>
      <c r="H182" s="11"/>
    </row>
    <row r="183" spans="1:8" ht="15">
      <c r="A183" s="8"/>
      <c r="B183" s="11"/>
      <c r="C183" s="11"/>
      <c r="D183" s="11"/>
      <c r="E183" s="11"/>
      <c r="F183" s="11"/>
      <c r="G183" s="11"/>
      <c r="H183" s="11"/>
    </row>
    <row r="184" spans="1:8" ht="15">
      <c r="A184" s="8"/>
      <c r="B184" s="11"/>
      <c r="C184" s="11"/>
      <c r="D184" s="11"/>
      <c r="E184" s="11"/>
      <c r="F184" s="11"/>
      <c r="G184" s="11"/>
      <c r="H184" s="11"/>
    </row>
    <row r="185" spans="1:8" ht="15">
      <c r="A185" s="8"/>
      <c r="B185" s="11"/>
      <c r="C185" s="11"/>
      <c r="D185" s="11"/>
      <c r="E185" s="11"/>
      <c r="F185" s="11"/>
      <c r="G185" s="11"/>
      <c r="H185" s="11"/>
    </row>
    <row r="186" spans="1:8" ht="15">
      <c r="A186" s="8"/>
      <c r="B186" s="11"/>
      <c r="C186" s="11"/>
      <c r="D186" s="11"/>
      <c r="E186" s="11"/>
      <c r="F186" s="11"/>
      <c r="G186" s="11"/>
      <c r="H186" s="11"/>
    </row>
    <row r="187" spans="1:8" ht="15">
      <c r="A187" s="8"/>
      <c r="B187" s="11"/>
      <c r="C187" s="11"/>
      <c r="D187" s="11"/>
      <c r="E187" s="11"/>
      <c r="F187" s="11"/>
      <c r="G187" s="11"/>
      <c r="H187" s="11"/>
    </row>
    <row r="188" spans="1:8" ht="15">
      <c r="A188" s="8"/>
      <c r="B188" s="11"/>
      <c r="C188" s="11"/>
      <c r="D188" s="11"/>
      <c r="E188" s="11"/>
      <c r="F188" s="11"/>
      <c r="G188" s="11"/>
      <c r="H188" s="11"/>
    </row>
    <row r="189" spans="1:8" ht="15">
      <c r="A189" s="8"/>
      <c r="B189" s="11"/>
      <c r="C189" s="11"/>
      <c r="D189" s="11"/>
      <c r="E189" s="11"/>
      <c r="F189" s="11"/>
      <c r="G189" s="11"/>
      <c r="H189" s="11"/>
    </row>
    <row r="190" spans="1:8" ht="15">
      <c r="A190" s="8"/>
      <c r="B190" s="11"/>
      <c r="C190" s="11"/>
      <c r="D190" s="11"/>
      <c r="E190" s="11"/>
      <c r="F190" s="11"/>
      <c r="G190" s="11"/>
      <c r="H190" s="11"/>
    </row>
    <row r="191" spans="1:8" ht="15">
      <c r="A191" s="8"/>
      <c r="B191" s="11"/>
      <c r="C191" s="11"/>
      <c r="D191" s="11"/>
      <c r="E191" s="11"/>
      <c r="F191" s="11"/>
      <c r="G191" s="11"/>
      <c r="H191" s="11"/>
    </row>
    <row r="192" spans="1:8" ht="15">
      <c r="A192" s="8"/>
      <c r="B192" s="11"/>
      <c r="C192" s="11"/>
      <c r="D192" s="11"/>
      <c r="E192" s="11"/>
      <c r="F192" s="11"/>
      <c r="G192" s="11"/>
      <c r="H192" s="11"/>
    </row>
    <row r="193" spans="1:8" ht="15">
      <c r="A193" s="8"/>
      <c r="B193" s="11"/>
      <c r="C193" s="11"/>
      <c r="D193" s="11"/>
      <c r="E193" s="11"/>
      <c r="F193" s="11"/>
      <c r="G193" s="11"/>
      <c r="H193" s="11"/>
    </row>
    <row r="194" spans="1:8" ht="15">
      <c r="A194" s="8"/>
      <c r="B194" s="11"/>
      <c r="C194" s="11"/>
      <c r="D194" s="11"/>
      <c r="E194" s="11"/>
      <c r="F194" s="11"/>
      <c r="G194" s="11"/>
      <c r="H194" s="11"/>
    </row>
    <row r="195" spans="1:8" ht="15">
      <c r="A195" s="8"/>
      <c r="B195" s="11"/>
      <c r="C195" s="11"/>
      <c r="D195" s="11"/>
      <c r="E195" s="11"/>
      <c r="F195" s="11"/>
      <c r="G195" s="11"/>
      <c r="H195" s="11"/>
    </row>
    <row r="196" spans="1:8" ht="15">
      <c r="A196" s="8"/>
      <c r="B196" s="11"/>
      <c r="C196" s="11"/>
      <c r="D196" s="11"/>
      <c r="E196" s="11"/>
      <c r="F196" s="11"/>
      <c r="G196" s="11"/>
      <c r="H196" s="11"/>
    </row>
    <row r="197" spans="1:8" ht="15">
      <c r="A197" s="8"/>
      <c r="B197" s="11"/>
      <c r="C197" s="11"/>
      <c r="D197" s="11"/>
      <c r="E197" s="11"/>
      <c r="F197" s="11"/>
      <c r="G197" s="11"/>
      <c r="H197" s="11"/>
    </row>
    <row r="198" spans="1:8" ht="15">
      <c r="A198" s="8"/>
      <c r="B198" s="11"/>
      <c r="C198" s="11"/>
      <c r="D198" s="11"/>
      <c r="E198" s="11"/>
      <c r="F198" s="11"/>
      <c r="G198" s="11"/>
      <c r="H198" s="11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workbookViewId="0" topLeftCell="A1">
      <selection activeCell="B8" sqref="B8:H34"/>
    </sheetView>
  </sheetViews>
  <sheetFormatPr defaultColWidth="9.140625" defaultRowHeight="12.75"/>
  <cols>
    <col min="1" max="1" width="43.57421875" style="1" bestFit="1" customWidth="1"/>
    <col min="2" max="2" width="8.140625" style="1" bestFit="1" customWidth="1"/>
    <col min="3" max="16384" width="9.140625" style="1" customWidth="1"/>
  </cols>
  <sheetData>
    <row r="1" spans="1:9" s="9" customFormat="1" ht="15">
      <c r="A1" s="26" t="s">
        <v>0</v>
      </c>
      <c r="B1" s="26"/>
      <c r="C1" s="26"/>
      <c r="D1" s="26"/>
      <c r="E1" s="26"/>
      <c r="F1" s="26"/>
      <c r="G1" s="26"/>
      <c r="H1" s="26"/>
      <c r="I1" s="7"/>
    </row>
    <row r="3" spans="1:9" ht="15">
      <c r="A3" s="27">
        <v>39141</v>
      </c>
      <c r="B3" s="27"/>
      <c r="C3" s="30"/>
      <c r="D3" s="30"/>
      <c r="E3" s="30"/>
      <c r="F3" s="30"/>
      <c r="G3" s="30"/>
      <c r="H3" s="30"/>
      <c r="I3" s="8"/>
    </row>
    <row r="5" spans="1:8" ht="15" customHeight="1">
      <c r="A5" s="29" t="s">
        <v>32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9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9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5">
        <f aca="true" t="shared" si="0" ref="B8:B33">SUM(C8,F8)</f>
        <v>107616</v>
      </c>
      <c r="C8" s="5">
        <f aca="true" t="shared" si="1" ref="C8:C33">SUM(D8,E8)</f>
        <v>4645</v>
      </c>
      <c r="D8" s="5">
        <v>2022</v>
      </c>
      <c r="E8" s="5">
        <v>2623</v>
      </c>
      <c r="F8" s="5">
        <f aca="true" t="shared" si="2" ref="F8:F33">SUM(G8,H8)</f>
        <v>102971</v>
      </c>
      <c r="G8" s="5">
        <v>56639</v>
      </c>
      <c r="H8" s="5">
        <v>46332</v>
      </c>
    </row>
    <row r="9" spans="1:8" ht="15">
      <c r="A9" s="3" t="s">
        <v>9</v>
      </c>
      <c r="B9" s="5">
        <f t="shared" si="0"/>
        <v>50049</v>
      </c>
      <c r="C9" s="5">
        <f t="shared" si="1"/>
        <v>41811</v>
      </c>
      <c r="D9" s="5">
        <v>17597</v>
      </c>
      <c r="E9" s="5">
        <v>24214</v>
      </c>
      <c r="F9" s="5">
        <f t="shared" si="2"/>
        <v>8238</v>
      </c>
      <c r="G9" s="5">
        <v>3632</v>
      </c>
      <c r="H9" s="5">
        <v>4606</v>
      </c>
    </row>
    <row r="10" spans="1:8" ht="15">
      <c r="A10" s="3" t="s">
        <v>10</v>
      </c>
      <c r="B10" s="5">
        <f t="shared" si="0"/>
        <v>294159</v>
      </c>
      <c r="C10" s="5">
        <f t="shared" si="1"/>
        <v>110883</v>
      </c>
      <c r="D10" s="5">
        <v>51160</v>
      </c>
      <c r="E10" s="5">
        <v>59723</v>
      </c>
      <c r="F10" s="5">
        <f t="shared" si="2"/>
        <v>183276</v>
      </c>
      <c r="G10" s="5">
        <v>89953</v>
      </c>
      <c r="H10" s="5">
        <v>93323</v>
      </c>
    </row>
    <row r="11" spans="1:8" ht="15">
      <c r="A11" s="3" t="s">
        <v>11</v>
      </c>
      <c r="B11" s="5">
        <f t="shared" si="0"/>
        <v>22187</v>
      </c>
      <c r="C11" s="5">
        <f t="shared" si="1"/>
        <v>17653</v>
      </c>
      <c r="D11" s="5">
        <v>7033</v>
      </c>
      <c r="E11" s="5">
        <v>10620</v>
      </c>
      <c r="F11" s="5">
        <f t="shared" si="2"/>
        <v>4534</v>
      </c>
      <c r="G11" s="5">
        <v>1953</v>
      </c>
      <c r="H11" s="5">
        <v>2581</v>
      </c>
    </row>
    <row r="12" spans="1:8" ht="15">
      <c r="A12" s="3" t="s">
        <v>12</v>
      </c>
      <c r="B12" s="5">
        <f t="shared" si="0"/>
        <v>137164</v>
      </c>
      <c r="C12" s="5">
        <f t="shared" si="1"/>
        <v>64647</v>
      </c>
      <c r="D12" s="5">
        <v>29012</v>
      </c>
      <c r="E12" s="5">
        <v>35635</v>
      </c>
      <c r="F12" s="5">
        <f t="shared" si="2"/>
        <v>72517</v>
      </c>
      <c r="G12" s="5">
        <v>36076</v>
      </c>
      <c r="H12" s="5">
        <v>36441</v>
      </c>
    </row>
    <row r="13" spans="1:8" ht="15">
      <c r="A13" s="3" t="s">
        <v>13</v>
      </c>
      <c r="B13" s="5">
        <f t="shared" si="0"/>
        <v>2375</v>
      </c>
      <c r="C13" s="5">
        <f t="shared" si="1"/>
        <v>1557</v>
      </c>
      <c r="D13" s="5">
        <v>547</v>
      </c>
      <c r="E13" s="5">
        <v>1010</v>
      </c>
      <c r="F13" s="5">
        <f t="shared" si="2"/>
        <v>818</v>
      </c>
      <c r="G13" s="5">
        <v>338</v>
      </c>
      <c r="H13" s="5">
        <v>480</v>
      </c>
    </row>
    <row r="14" spans="1:8" ht="15">
      <c r="A14" s="3" t="s">
        <v>14</v>
      </c>
      <c r="B14" s="5">
        <f t="shared" si="0"/>
        <v>15377</v>
      </c>
      <c r="C14" s="5">
        <f t="shared" si="1"/>
        <v>8538</v>
      </c>
      <c r="D14" s="5">
        <v>3577</v>
      </c>
      <c r="E14" s="5">
        <v>4961</v>
      </c>
      <c r="F14" s="5">
        <f t="shared" si="2"/>
        <v>6839</v>
      </c>
      <c r="G14" s="5">
        <v>3288</v>
      </c>
      <c r="H14" s="5">
        <v>3551</v>
      </c>
    </row>
    <row r="15" spans="1:8" ht="15">
      <c r="A15" s="3" t="s">
        <v>15</v>
      </c>
      <c r="B15" s="5">
        <f t="shared" si="0"/>
        <v>28868</v>
      </c>
      <c r="C15" s="5">
        <f t="shared" si="1"/>
        <v>22549</v>
      </c>
      <c r="D15" s="5">
        <v>8383</v>
      </c>
      <c r="E15" s="5">
        <v>14166</v>
      </c>
      <c r="F15" s="5">
        <f t="shared" si="2"/>
        <v>6319</v>
      </c>
      <c r="G15" s="5">
        <v>3054</v>
      </c>
      <c r="H15" s="5">
        <v>3265</v>
      </c>
    </row>
    <row r="16" spans="1:8" ht="15">
      <c r="A16" s="3" t="s">
        <v>16</v>
      </c>
      <c r="B16" s="5">
        <f t="shared" si="0"/>
        <v>150527</v>
      </c>
      <c r="C16" s="5">
        <f t="shared" si="1"/>
        <v>54759</v>
      </c>
      <c r="D16" s="5">
        <v>22032</v>
      </c>
      <c r="E16" s="5">
        <v>32727</v>
      </c>
      <c r="F16" s="5">
        <f t="shared" si="2"/>
        <v>95768</v>
      </c>
      <c r="G16" s="5">
        <v>45275</v>
      </c>
      <c r="H16" s="5">
        <v>50493</v>
      </c>
    </row>
    <row r="17" spans="1:8" ht="15">
      <c r="A17" s="3" t="s">
        <v>33</v>
      </c>
      <c r="B17" s="5">
        <f t="shared" si="0"/>
        <v>7711</v>
      </c>
      <c r="C17" s="5">
        <f t="shared" si="1"/>
        <v>6226</v>
      </c>
      <c r="D17" s="5">
        <v>2337</v>
      </c>
      <c r="E17" s="5">
        <v>3889</v>
      </c>
      <c r="F17" s="5">
        <f t="shared" si="2"/>
        <v>1485</v>
      </c>
      <c r="G17" s="5">
        <v>723</v>
      </c>
      <c r="H17" s="5">
        <v>762</v>
      </c>
    </row>
    <row r="18" spans="1:8" ht="15">
      <c r="A18" s="3" t="s">
        <v>34</v>
      </c>
      <c r="B18" s="5">
        <f t="shared" si="0"/>
        <v>8436</v>
      </c>
      <c r="C18" s="5">
        <f t="shared" si="1"/>
        <v>2956</v>
      </c>
      <c r="D18" s="5">
        <v>1097</v>
      </c>
      <c r="E18" s="5">
        <v>1859</v>
      </c>
      <c r="F18" s="5">
        <f t="shared" si="2"/>
        <v>5480</v>
      </c>
      <c r="G18" s="5">
        <v>2471</v>
      </c>
      <c r="H18" s="5">
        <v>3009</v>
      </c>
    </row>
    <row r="19" spans="1:8" ht="15">
      <c r="A19" s="3" t="s">
        <v>35</v>
      </c>
      <c r="B19" s="5">
        <f t="shared" si="0"/>
        <v>5081</v>
      </c>
      <c r="C19" s="5">
        <f t="shared" si="1"/>
        <v>3388</v>
      </c>
      <c r="D19" s="5">
        <v>1228</v>
      </c>
      <c r="E19" s="5">
        <v>2160</v>
      </c>
      <c r="F19" s="5">
        <f t="shared" si="2"/>
        <v>1693</v>
      </c>
      <c r="G19" s="5">
        <v>706</v>
      </c>
      <c r="H19" s="5">
        <v>987</v>
      </c>
    </row>
    <row r="20" spans="1:8" ht="15">
      <c r="A20" s="3" t="s">
        <v>17</v>
      </c>
      <c r="B20" s="5">
        <f t="shared" si="0"/>
        <v>1445</v>
      </c>
      <c r="C20" s="5">
        <f t="shared" si="1"/>
        <v>712</v>
      </c>
      <c r="D20" s="5">
        <v>431</v>
      </c>
      <c r="E20" s="5">
        <v>281</v>
      </c>
      <c r="F20" s="5">
        <f t="shared" si="2"/>
        <v>733</v>
      </c>
      <c r="G20" s="5">
        <v>401</v>
      </c>
      <c r="H20" s="5">
        <v>332</v>
      </c>
    </row>
    <row r="21" spans="1:8" ht="15">
      <c r="A21" s="3" t="s">
        <v>18</v>
      </c>
      <c r="B21" s="5">
        <f t="shared" si="0"/>
        <v>1978</v>
      </c>
      <c r="C21" s="5">
        <f t="shared" si="1"/>
        <v>1222</v>
      </c>
      <c r="D21" s="5">
        <v>639</v>
      </c>
      <c r="E21" s="5">
        <v>583</v>
      </c>
      <c r="F21" s="5">
        <f t="shared" si="2"/>
        <v>756</v>
      </c>
      <c r="G21" s="5">
        <v>426</v>
      </c>
      <c r="H21" s="5">
        <v>330</v>
      </c>
    </row>
    <row r="22" spans="1:8" ht="15">
      <c r="A22" s="3" t="s">
        <v>19</v>
      </c>
      <c r="B22" s="5">
        <f t="shared" si="0"/>
        <v>33</v>
      </c>
      <c r="C22" s="5">
        <f t="shared" si="1"/>
        <v>18</v>
      </c>
      <c r="D22" s="5">
        <v>5</v>
      </c>
      <c r="E22" s="5">
        <v>13</v>
      </c>
      <c r="F22" s="5">
        <f t="shared" si="2"/>
        <v>15</v>
      </c>
      <c r="G22" s="5">
        <v>4</v>
      </c>
      <c r="H22" s="5">
        <v>11</v>
      </c>
    </row>
    <row r="23" spans="1:8" ht="15">
      <c r="A23" s="3" t="s">
        <v>20</v>
      </c>
      <c r="B23" s="5">
        <f t="shared" si="0"/>
        <v>217</v>
      </c>
      <c r="C23" s="5">
        <f t="shared" si="1"/>
        <v>123</v>
      </c>
      <c r="D23" s="5">
        <v>39</v>
      </c>
      <c r="E23" s="5">
        <v>84</v>
      </c>
      <c r="F23" s="5">
        <f t="shared" si="2"/>
        <v>94</v>
      </c>
      <c r="G23" s="5">
        <v>50</v>
      </c>
      <c r="H23" s="5">
        <v>44</v>
      </c>
    </row>
    <row r="24" spans="1:8" ht="15">
      <c r="A24" s="3" t="s">
        <v>21</v>
      </c>
      <c r="B24" s="5">
        <f t="shared" si="0"/>
        <v>271</v>
      </c>
      <c r="C24" s="5">
        <f t="shared" si="1"/>
        <v>97</v>
      </c>
      <c r="D24" s="5">
        <v>54</v>
      </c>
      <c r="E24" s="5">
        <v>43</v>
      </c>
      <c r="F24" s="5">
        <f t="shared" si="2"/>
        <v>174</v>
      </c>
      <c r="G24" s="5">
        <v>81</v>
      </c>
      <c r="H24" s="5">
        <v>93</v>
      </c>
    </row>
    <row r="25" spans="1:8" ht="15">
      <c r="A25" s="3" t="s">
        <v>22</v>
      </c>
      <c r="B25" s="5">
        <f t="shared" si="0"/>
        <v>20601</v>
      </c>
      <c r="C25" s="5">
        <f t="shared" si="1"/>
        <v>13031</v>
      </c>
      <c r="D25" s="5">
        <v>4824</v>
      </c>
      <c r="E25" s="5">
        <v>8207</v>
      </c>
      <c r="F25" s="5">
        <f t="shared" si="2"/>
        <v>7570</v>
      </c>
      <c r="G25" s="5">
        <v>3081</v>
      </c>
      <c r="H25" s="5">
        <v>4489</v>
      </c>
    </row>
    <row r="26" spans="1:8" ht="15">
      <c r="A26" s="3" t="s">
        <v>23</v>
      </c>
      <c r="B26" s="5">
        <f t="shared" si="0"/>
        <v>14133</v>
      </c>
      <c r="C26" s="5">
        <f t="shared" si="1"/>
        <v>5488</v>
      </c>
      <c r="D26" s="5">
        <v>2113</v>
      </c>
      <c r="E26" s="5">
        <v>3375</v>
      </c>
      <c r="F26" s="5">
        <f t="shared" si="2"/>
        <v>8645</v>
      </c>
      <c r="G26" s="5">
        <v>4179</v>
      </c>
      <c r="H26" s="5">
        <v>4466</v>
      </c>
    </row>
    <row r="27" spans="1:8" ht="15">
      <c r="A27" s="3" t="s">
        <v>27</v>
      </c>
      <c r="B27" s="5">
        <f t="shared" si="0"/>
        <v>14090</v>
      </c>
      <c r="C27" s="5">
        <f t="shared" si="1"/>
        <v>6629</v>
      </c>
      <c r="D27" s="5">
        <v>2438</v>
      </c>
      <c r="E27" s="5">
        <v>4191</v>
      </c>
      <c r="F27" s="5">
        <f t="shared" si="2"/>
        <v>7461</v>
      </c>
      <c r="G27" s="5">
        <v>3329</v>
      </c>
      <c r="H27" s="5">
        <v>4132</v>
      </c>
    </row>
    <row r="28" spans="1:8" ht="15">
      <c r="A28" s="3" t="s">
        <v>28</v>
      </c>
      <c r="B28" s="5">
        <f t="shared" si="0"/>
        <v>554</v>
      </c>
      <c r="C28" s="5">
        <f t="shared" si="1"/>
        <v>453</v>
      </c>
      <c r="D28" s="5">
        <v>181</v>
      </c>
      <c r="E28" s="5">
        <v>272</v>
      </c>
      <c r="F28" s="5">
        <f t="shared" si="2"/>
        <v>101</v>
      </c>
      <c r="G28" s="5">
        <v>37</v>
      </c>
      <c r="H28" s="5">
        <v>64</v>
      </c>
    </row>
    <row r="29" spans="1:8" ht="15">
      <c r="A29" s="3" t="s">
        <v>29</v>
      </c>
      <c r="B29" s="5">
        <f t="shared" si="0"/>
        <v>1321</v>
      </c>
      <c r="C29" s="5">
        <f t="shared" si="1"/>
        <v>1019</v>
      </c>
      <c r="D29" s="5">
        <v>444</v>
      </c>
      <c r="E29" s="5">
        <v>575</v>
      </c>
      <c r="F29" s="5">
        <f t="shared" si="2"/>
        <v>302</v>
      </c>
      <c r="G29" s="5">
        <v>163</v>
      </c>
      <c r="H29" s="5">
        <v>139</v>
      </c>
    </row>
    <row r="30" spans="1:8" ht="15">
      <c r="A30" s="3" t="s">
        <v>30</v>
      </c>
      <c r="B30" s="5">
        <f t="shared" si="0"/>
        <v>10764</v>
      </c>
      <c r="C30" s="5">
        <f t="shared" si="1"/>
        <v>6304</v>
      </c>
      <c r="D30" s="5">
        <v>2705</v>
      </c>
      <c r="E30" s="5">
        <v>3599</v>
      </c>
      <c r="F30" s="5">
        <f t="shared" si="2"/>
        <v>4460</v>
      </c>
      <c r="G30" s="5">
        <v>2202</v>
      </c>
      <c r="H30" s="5">
        <v>2258</v>
      </c>
    </row>
    <row r="31" spans="1:8" ht="15">
      <c r="A31" s="3" t="s">
        <v>31</v>
      </c>
      <c r="B31" s="5">
        <f t="shared" si="0"/>
        <v>16889</v>
      </c>
      <c r="C31" s="5">
        <f t="shared" si="1"/>
        <v>6449</v>
      </c>
      <c r="D31" s="5">
        <v>2937</v>
      </c>
      <c r="E31" s="5">
        <v>3512</v>
      </c>
      <c r="F31" s="5">
        <f t="shared" si="2"/>
        <v>10440</v>
      </c>
      <c r="G31" s="5">
        <v>5309</v>
      </c>
      <c r="H31" s="5">
        <v>5131</v>
      </c>
    </row>
    <row r="32" spans="1:8" ht="15">
      <c r="A32" s="3" t="s">
        <v>25</v>
      </c>
      <c r="B32" s="5">
        <f t="shared" si="0"/>
        <v>622</v>
      </c>
      <c r="C32" s="5">
        <f t="shared" si="1"/>
        <v>460</v>
      </c>
      <c r="D32" s="5">
        <v>165</v>
      </c>
      <c r="E32" s="5">
        <v>295</v>
      </c>
      <c r="F32" s="5">
        <f t="shared" si="2"/>
        <v>162</v>
      </c>
      <c r="G32" s="5">
        <v>67</v>
      </c>
      <c r="H32" s="5">
        <v>95</v>
      </c>
    </row>
    <row r="33" spans="1:8" ht="15.75" thickBot="1">
      <c r="A33" s="4" t="s">
        <v>26</v>
      </c>
      <c r="B33" s="6">
        <f t="shared" si="0"/>
        <v>2625</v>
      </c>
      <c r="C33" s="6">
        <f t="shared" si="1"/>
        <v>1549</v>
      </c>
      <c r="D33" s="6">
        <v>667</v>
      </c>
      <c r="E33" s="6">
        <v>882</v>
      </c>
      <c r="F33" s="6">
        <f t="shared" si="2"/>
        <v>1076</v>
      </c>
      <c r="G33" s="6">
        <v>536</v>
      </c>
      <c r="H33" s="6">
        <v>540</v>
      </c>
    </row>
    <row r="34" spans="1:8" ht="15.75" thickTop="1">
      <c r="A34" s="10" t="s">
        <v>24</v>
      </c>
      <c r="B34" s="16">
        <f aca="true" t="shared" si="3" ref="B34:H34">SUM(B8:B33)</f>
        <v>915093</v>
      </c>
      <c r="C34" s="16">
        <f t="shared" si="3"/>
        <v>383166</v>
      </c>
      <c r="D34" s="16">
        <f t="shared" si="3"/>
        <v>163667</v>
      </c>
      <c r="E34" s="16">
        <f t="shared" si="3"/>
        <v>219499</v>
      </c>
      <c r="F34" s="16">
        <f t="shared" si="3"/>
        <v>531927</v>
      </c>
      <c r="G34" s="16">
        <f t="shared" si="3"/>
        <v>263973</v>
      </c>
      <c r="H34" s="16">
        <f t="shared" si="3"/>
        <v>267954</v>
      </c>
    </row>
    <row r="35" spans="1:9" ht="15">
      <c r="A35" s="8"/>
      <c r="C35" s="11"/>
      <c r="D35" s="11"/>
      <c r="E35" s="11"/>
      <c r="F35" s="11"/>
      <c r="G35" s="11"/>
      <c r="H35" s="11"/>
      <c r="I35" s="11"/>
    </row>
    <row r="36" spans="1:9" ht="15">
      <c r="A36" s="8"/>
      <c r="C36" s="11"/>
      <c r="D36" s="11"/>
      <c r="E36" s="11"/>
      <c r="F36" s="11"/>
      <c r="G36" s="11"/>
      <c r="H36" s="11"/>
      <c r="I36" s="11"/>
    </row>
    <row r="37" spans="2:9" ht="15">
      <c r="B37" s="8"/>
      <c r="C37" s="11"/>
      <c r="D37" s="11"/>
      <c r="E37" s="11"/>
      <c r="F37" s="11"/>
      <c r="G37" s="11"/>
      <c r="H37" s="11"/>
      <c r="I37" s="11"/>
    </row>
    <row r="38" spans="2:9" ht="15">
      <c r="B38" s="8"/>
      <c r="C38" s="11"/>
      <c r="D38" s="11"/>
      <c r="E38" s="11"/>
      <c r="F38" s="11"/>
      <c r="G38" s="11"/>
      <c r="H38" s="11"/>
      <c r="I38" s="11"/>
    </row>
    <row r="39" spans="2:9" ht="15">
      <c r="B39" s="8"/>
      <c r="C39" s="11"/>
      <c r="D39" s="11"/>
      <c r="E39" s="11"/>
      <c r="F39" s="11"/>
      <c r="G39" s="11"/>
      <c r="H39" s="11"/>
      <c r="I39" s="11"/>
    </row>
    <row r="40" spans="2:9" ht="15">
      <c r="B40" s="8"/>
      <c r="C40" s="11"/>
      <c r="D40" s="11"/>
      <c r="E40" s="11"/>
      <c r="F40" s="11"/>
      <c r="G40" s="11"/>
      <c r="H40" s="11"/>
      <c r="I40" s="11"/>
    </row>
    <row r="41" spans="2:9" ht="15">
      <c r="B41" s="8"/>
      <c r="C41" s="11"/>
      <c r="D41" s="11"/>
      <c r="E41" s="11"/>
      <c r="F41" s="11"/>
      <c r="G41" s="11"/>
      <c r="H41" s="11"/>
      <c r="I41" s="11"/>
    </row>
    <row r="42" spans="2:9" ht="15">
      <c r="B42" s="8"/>
      <c r="C42" s="11"/>
      <c r="D42" s="11"/>
      <c r="E42" s="11"/>
      <c r="F42" s="11"/>
      <c r="G42" s="11"/>
      <c r="H42" s="11"/>
      <c r="I42" s="11"/>
    </row>
    <row r="43" spans="2:9" ht="15">
      <c r="B43" s="8"/>
      <c r="C43" s="11"/>
      <c r="D43" s="11"/>
      <c r="E43" s="11"/>
      <c r="F43" s="11"/>
      <c r="G43" s="11"/>
      <c r="H43" s="11"/>
      <c r="I43" s="11"/>
    </row>
    <row r="44" spans="2:9" ht="15">
      <c r="B44" s="8"/>
      <c r="C44" s="11"/>
      <c r="D44" s="11"/>
      <c r="E44" s="11"/>
      <c r="F44" s="11"/>
      <c r="G44" s="11"/>
      <c r="H44" s="11"/>
      <c r="I44" s="11"/>
    </row>
    <row r="45" spans="2:9" ht="15">
      <c r="B45" s="8"/>
      <c r="C45" s="11"/>
      <c r="D45" s="11"/>
      <c r="E45" s="11"/>
      <c r="F45" s="11"/>
      <c r="G45" s="11"/>
      <c r="H45" s="11"/>
      <c r="I45" s="11"/>
    </row>
    <row r="46" spans="2:9" ht="15">
      <c r="B46" s="8"/>
      <c r="C46" s="11"/>
      <c r="D46" s="11"/>
      <c r="E46" s="11"/>
      <c r="F46" s="11"/>
      <c r="G46" s="11"/>
      <c r="H46" s="11"/>
      <c r="I46" s="11"/>
    </row>
    <row r="47" spans="2:9" ht="15">
      <c r="B47" s="8"/>
      <c r="C47" s="11"/>
      <c r="D47" s="11"/>
      <c r="E47" s="11"/>
      <c r="F47" s="11"/>
      <c r="G47" s="11"/>
      <c r="H47" s="11"/>
      <c r="I47" s="11"/>
    </row>
    <row r="48" spans="2:9" ht="15">
      <c r="B48" s="8"/>
      <c r="C48" s="11"/>
      <c r="D48" s="11"/>
      <c r="E48" s="11"/>
      <c r="F48" s="11"/>
      <c r="G48" s="11"/>
      <c r="H48" s="11"/>
      <c r="I48" s="11"/>
    </row>
    <row r="49" spans="2:9" ht="15">
      <c r="B49" s="8"/>
      <c r="C49" s="11"/>
      <c r="D49" s="11"/>
      <c r="E49" s="11"/>
      <c r="F49" s="11"/>
      <c r="G49" s="11"/>
      <c r="H49" s="11"/>
      <c r="I49" s="11"/>
    </row>
    <row r="50" spans="2:9" ht="15">
      <c r="B50" s="8"/>
      <c r="C50" s="11"/>
      <c r="D50" s="11"/>
      <c r="E50" s="11"/>
      <c r="F50" s="11"/>
      <c r="G50" s="11"/>
      <c r="H50" s="11"/>
      <c r="I50" s="11"/>
    </row>
    <row r="51" spans="2:9" ht="15">
      <c r="B51" s="8"/>
      <c r="C51" s="11"/>
      <c r="D51" s="11"/>
      <c r="E51" s="11"/>
      <c r="F51" s="11"/>
      <c r="G51" s="11"/>
      <c r="H51" s="11"/>
      <c r="I51" s="11"/>
    </row>
    <row r="52" spans="2:9" ht="15">
      <c r="B52" s="8"/>
      <c r="C52" s="11"/>
      <c r="D52" s="11"/>
      <c r="E52" s="11"/>
      <c r="F52" s="11"/>
      <c r="G52" s="11"/>
      <c r="H52" s="11"/>
      <c r="I52" s="11"/>
    </row>
    <row r="53" spans="2:9" ht="15">
      <c r="B53" s="8"/>
      <c r="C53" s="11"/>
      <c r="D53" s="11"/>
      <c r="E53" s="11"/>
      <c r="F53" s="11"/>
      <c r="G53" s="11"/>
      <c r="H53" s="11"/>
      <c r="I53" s="11"/>
    </row>
    <row r="54" spans="2:9" ht="15">
      <c r="B54" s="8"/>
      <c r="C54" s="11"/>
      <c r="D54" s="11"/>
      <c r="E54" s="11"/>
      <c r="F54" s="11"/>
      <c r="G54" s="11"/>
      <c r="H54" s="11"/>
      <c r="I54" s="11"/>
    </row>
    <row r="55" spans="2:9" ht="15">
      <c r="B55" s="8"/>
      <c r="C55" s="11"/>
      <c r="D55" s="11"/>
      <c r="E55" s="11"/>
      <c r="F55" s="11"/>
      <c r="G55" s="11"/>
      <c r="H55" s="11"/>
      <c r="I55" s="11"/>
    </row>
    <row r="56" spans="2:9" ht="15">
      <c r="B56" s="8"/>
      <c r="C56" s="11"/>
      <c r="D56" s="11"/>
      <c r="E56" s="11"/>
      <c r="F56" s="11"/>
      <c r="G56" s="11"/>
      <c r="H56" s="11"/>
      <c r="I56" s="11"/>
    </row>
    <row r="57" spans="2:9" ht="15">
      <c r="B57" s="8"/>
      <c r="C57" s="11"/>
      <c r="D57" s="11"/>
      <c r="E57" s="11"/>
      <c r="F57" s="11"/>
      <c r="G57" s="11"/>
      <c r="H57" s="11"/>
      <c r="I57" s="11"/>
    </row>
    <row r="58" spans="2:9" ht="15">
      <c r="B58" s="8"/>
      <c r="C58" s="11"/>
      <c r="D58" s="11"/>
      <c r="E58" s="11"/>
      <c r="F58" s="11"/>
      <c r="G58" s="11"/>
      <c r="H58" s="11"/>
      <c r="I58" s="11"/>
    </row>
    <row r="59" spans="2:9" ht="15">
      <c r="B59" s="8"/>
      <c r="C59" s="11"/>
      <c r="D59" s="11"/>
      <c r="E59" s="11"/>
      <c r="F59" s="11"/>
      <c r="G59" s="11"/>
      <c r="H59" s="11"/>
      <c r="I59" s="11"/>
    </row>
    <row r="60" spans="2:9" ht="15">
      <c r="B60" s="8"/>
      <c r="C60" s="11"/>
      <c r="D60" s="11"/>
      <c r="E60" s="11"/>
      <c r="F60" s="11"/>
      <c r="G60" s="11"/>
      <c r="H60" s="11"/>
      <c r="I60" s="11"/>
    </row>
    <row r="61" spans="2:9" ht="15">
      <c r="B61" s="8"/>
      <c r="C61" s="11"/>
      <c r="D61" s="11"/>
      <c r="E61" s="11"/>
      <c r="F61" s="11"/>
      <c r="G61" s="11"/>
      <c r="H61" s="11"/>
      <c r="I61" s="11"/>
    </row>
    <row r="62" spans="2:9" ht="15">
      <c r="B62" s="8"/>
      <c r="C62" s="11"/>
      <c r="D62" s="11"/>
      <c r="E62" s="11"/>
      <c r="F62" s="11"/>
      <c r="G62" s="11"/>
      <c r="H62" s="11"/>
      <c r="I62" s="11"/>
    </row>
    <row r="63" spans="2:9" ht="15">
      <c r="B63" s="8"/>
      <c r="C63" s="11"/>
      <c r="D63" s="11"/>
      <c r="E63" s="11"/>
      <c r="F63" s="11"/>
      <c r="G63" s="11"/>
      <c r="H63" s="11"/>
      <c r="I63" s="11"/>
    </row>
    <row r="64" spans="2:9" ht="15">
      <c r="B64" s="8"/>
      <c r="C64" s="11"/>
      <c r="D64" s="11"/>
      <c r="E64" s="11"/>
      <c r="F64" s="11"/>
      <c r="G64" s="11"/>
      <c r="H64" s="11"/>
      <c r="I64" s="11"/>
    </row>
    <row r="65" spans="2:9" ht="15">
      <c r="B65" s="8"/>
      <c r="C65" s="11"/>
      <c r="D65" s="11"/>
      <c r="E65" s="11"/>
      <c r="F65" s="11"/>
      <c r="G65" s="11"/>
      <c r="H65" s="11"/>
      <c r="I65" s="11"/>
    </row>
    <row r="66" spans="2:9" ht="15">
      <c r="B66" s="8"/>
      <c r="C66" s="11"/>
      <c r="D66" s="11"/>
      <c r="E66" s="11"/>
      <c r="F66" s="11"/>
      <c r="G66" s="11"/>
      <c r="H66" s="11"/>
      <c r="I66" s="11"/>
    </row>
    <row r="67" spans="2:9" ht="15">
      <c r="B67" s="8"/>
      <c r="C67" s="11"/>
      <c r="D67" s="11"/>
      <c r="E67" s="11"/>
      <c r="F67" s="11"/>
      <c r="G67" s="11"/>
      <c r="H67" s="11"/>
      <c r="I67" s="11"/>
    </row>
    <row r="68" spans="2:9" ht="15">
      <c r="B68" s="8"/>
      <c r="C68" s="11"/>
      <c r="D68" s="11"/>
      <c r="E68" s="11"/>
      <c r="F68" s="11"/>
      <c r="G68" s="11"/>
      <c r="H68" s="11"/>
      <c r="I68" s="11"/>
    </row>
    <row r="69" spans="2:9" ht="15">
      <c r="B69" s="8"/>
      <c r="C69" s="11"/>
      <c r="D69" s="11"/>
      <c r="E69" s="11"/>
      <c r="F69" s="11"/>
      <c r="G69" s="11"/>
      <c r="H69" s="11"/>
      <c r="I69" s="11"/>
    </row>
    <row r="70" spans="2:9" ht="15">
      <c r="B70" s="8"/>
      <c r="C70" s="11"/>
      <c r="D70" s="11"/>
      <c r="E70" s="11"/>
      <c r="F70" s="11"/>
      <c r="G70" s="11"/>
      <c r="H70" s="11"/>
      <c r="I70" s="11"/>
    </row>
    <row r="71" spans="2:9" ht="15">
      <c r="B71" s="8"/>
      <c r="C71" s="11"/>
      <c r="D71" s="11"/>
      <c r="E71" s="11"/>
      <c r="F71" s="11"/>
      <c r="G71" s="11"/>
      <c r="H71" s="11"/>
      <c r="I71" s="11"/>
    </row>
    <row r="72" spans="2:9" ht="15">
      <c r="B72" s="8"/>
      <c r="C72" s="11"/>
      <c r="D72" s="11"/>
      <c r="E72" s="11"/>
      <c r="F72" s="11"/>
      <c r="G72" s="11"/>
      <c r="H72" s="11"/>
      <c r="I72" s="11"/>
    </row>
    <row r="73" spans="2:9" ht="15">
      <c r="B73" s="8"/>
      <c r="C73" s="11"/>
      <c r="D73" s="11"/>
      <c r="E73" s="11"/>
      <c r="F73" s="11"/>
      <c r="G73" s="11"/>
      <c r="H73" s="11"/>
      <c r="I73" s="11"/>
    </row>
    <row r="74" spans="2:9" ht="15">
      <c r="B74" s="8"/>
      <c r="C74" s="11"/>
      <c r="D74" s="11"/>
      <c r="E74" s="11"/>
      <c r="F74" s="11"/>
      <c r="G74" s="11"/>
      <c r="H74" s="11"/>
      <c r="I74" s="11"/>
    </row>
    <row r="75" spans="2:9" ht="15">
      <c r="B75" s="8"/>
      <c r="C75" s="11"/>
      <c r="D75" s="11"/>
      <c r="E75" s="11"/>
      <c r="F75" s="11"/>
      <c r="G75" s="11"/>
      <c r="H75" s="11"/>
      <c r="I75" s="11"/>
    </row>
    <row r="76" spans="2:9" ht="15">
      <c r="B76" s="8"/>
      <c r="C76" s="11"/>
      <c r="D76" s="11"/>
      <c r="E76" s="11"/>
      <c r="F76" s="11"/>
      <c r="G76" s="11"/>
      <c r="H76" s="11"/>
      <c r="I76" s="11"/>
    </row>
    <row r="77" spans="2:9" ht="15">
      <c r="B77" s="8"/>
      <c r="C77" s="11"/>
      <c r="D77" s="11"/>
      <c r="E77" s="11"/>
      <c r="F77" s="11"/>
      <c r="G77" s="11"/>
      <c r="H77" s="11"/>
      <c r="I77" s="11"/>
    </row>
    <row r="78" spans="2:9" ht="15">
      <c r="B78" s="8"/>
      <c r="C78" s="11"/>
      <c r="D78" s="11"/>
      <c r="E78" s="11"/>
      <c r="F78" s="11"/>
      <c r="G78" s="11"/>
      <c r="H78" s="11"/>
      <c r="I78" s="11"/>
    </row>
    <row r="79" spans="2:9" ht="15">
      <c r="B79" s="8"/>
      <c r="C79" s="11"/>
      <c r="D79" s="11"/>
      <c r="E79" s="11"/>
      <c r="F79" s="11"/>
      <c r="G79" s="11"/>
      <c r="H79" s="11"/>
      <c r="I79" s="11"/>
    </row>
    <row r="80" spans="2:9" ht="15">
      <c r="B80" s="8"/>
      <c r="C80" s="11"/>
      <c r="D80" s="11"/>
      <c r="E80" s="11"/>
      <c r="F80" s="11"/>
      <c r="G80" s="11"/>
      <c r="H80" s="11"/>
      <c r="I80" s="11"/>
    </row>
    <row r="81" spans="2:9" ht="15">
      <c r="B81" s="8"/>
      <c r="C81" s="11"/>
      <c r="D81" s="11"/>
      <c r="E81" s="11"/>
      <c r="F81" s="11"/>
      <c r="G81" s="11"/>
      <c r="H81" s="11"/>
      <c r="I81" s="11"/>
    </row>
    <row r="82" spans="2:9" ht="15">
      <c r="B82" s="8"/>
      <c r="C82" s="11"/>
      <c r="D82" s="11"/>
      <c r="E82" s="11"/>
      <c r="F82" s="11"/>
      <c r="G82" s="11"/>
      <c r="H82" s="11"/>
      <c r="I82" s="11"/>
    </row>
    <row r="83" spans="2:9" ht="15">
      <c r="B83" s="8"/>
      <c r="C83" s="11"/>
      <c r="D83" s="11"/>
      <c r="E83" s="11"/>
      <c r="F83" s="11"/>
      <c r="G83" s="11"/>
      <c r="H83" s="11"/>
      <c r="I83" s="11"/>
    </row>
    <row r="84" spans="2:9" ht="15">
      <c r="B84" s="8"/>
      <c r="C84" s="11"/>
      <c r="D84" s="11"/>
      <c r="E84" s="11"/>
      <c r="F84" s="11"/>
      <c r="G84" s="11"/>
      <c r="H84" s="11"/>
      <c r="I84" s="11"/>
    </row>
    <row r="85" spans="2:9" ht="15">
      <c r="B85" s="8"/>
      <c r="C85" s="11"/>
      <c r="D85" s="11"/>
      <c r="E85" s="11"/>
      <c r="F85" s="11"/>
      <c r="G85" s="11"/>
      <c r="H85" s="11"/>
      <c r="I85" s="11"/>
    </row>
    <row r="86" spans="2:9" ht="15">
      <c r="B86" s="8"/>
      <c r="C86" s="11"/>
      <c r="D86" s="11"/>
      <c r="E86" s="11"/>
      <c r="F86" s="11"/>
      <c r="G86" s="11"/>
      <c r="H86" s="11"/>
      <c r="I86" s="11"/>
    </row>
    <row r="87" spans="2:9" ht="15">
      <c r="B87" s="8"/>
      <c r="C87" s="11"/>
      <c r="D87" s="11"/>
      <c r="E87" s="11"/>
      <c r="F87" s="11"/>
      <c r="G87" s="11"/>
      <c r="H87" s="11"/>
      <c r="I87" s="11"/>
    </row>
    <row r="88" spans="2:9" ht="15">
      <c r="B88" s="8"/>
      <c r="C88" s="11"/>
      <c r="D88" s="11"/>
      <c r="E88" s="11"/>
      <c r="F88" s="11"/>
      <c r="G88" s="11"/>
      <c r="H88" s="11"/>
      <c r="I88" s="11"/>
    </row>
    <row r="89" spans="2:9" ht="15">
      <c r="B89" s="8"/>
      <c r="C89" s="11"/>
      <c r="D89" s="11"/>
      <c r="E89" s="11"/>
      <c r="F89" s="11"/>
      <c r="G89" s="11"/>
      <c r="H89" s="11"/>
      <c r="I89" s="11"/>
    </row>
    <row r="90" spans="2:9" ht="15">
      <c r="B90" s="8"/>
      <c r="C90" s="11"/>
      <c r="D90" s="11"/>
      <c r="E90" s="11"/>
      <c r="F90" s="11"/>
      <c r="G90" s="11"/>
      <c r="H90" s="11"/>
      <c r="I90" s="11"/>
    </row>
    <row r="91" spans="2:9" ht="15">
      <c r="B91" s="8"/>
      <c r="C91" s="11"/>
      <c r="D91" s="11"/>
      <c r="E91" s="11"/>
      <c r="F91" s="11"/>
      <c r="G91" s="11"/>
      <c r="H91" s="11"/>
      <c r="I91" s="11"/>
    </row>
    <row r="92" spans="2:9" ht="15">
      <c r="B92" s="8"/>
      <c r="C92" s="11"/>
      <c r="D92" s="11"/>
      <c r="E92" s="11"/>
      <c r="F92" s="11"/>
      <c r="G92" s="11"/>
      <c r="H92" s="11"/>
      <c r="I92" s="11"/>
    </row>
    <row r="93" spans="2:9" ht="15">
      <c r="B93" s="8"/>
      <c r="C93" s="11"/>
      <c r="D93" s="11"/>
      <c r="E93" s="11"/>
      <c r="F93" s="11"/>
      <c r="G93" s="11"/>
      <c r="H93" s="11"/>
      <c r="I93" s="11"/>
    </row>
    <row r="94" spans="2:9" ht="15">
      <c r="B94" s="8"/>
      <c r="C94" s="11"/>
      <c r="D94" s="11"/>
      <c r="E94" s="11"/>
      <c r="F94" s="11"/>
      <c r="G94" s="11"/>
      <c r="H94" s="11"/>
      <c r="I94" s="11"/>
    </row>
    <row r="95" spans="2:9" ht="15">
      <c r="B95" s="8"/>
      <c r="C95" s="11"/>
      <c r="D95" s="11"/>
      <c r="E95" s="11"/>
      <c r="F95" s="11"/>
      <c r="G95" s="11"/>
      <c r="H95" s="11"/>
      <c r="I95" s="11"/>
    </row>
    <row r="96" spans="2:9" ht="15">
      <c r="B96" s="8"/>
      <c r="C96" s="11"/>
      <c r="D96" s="11"/>
      <c r="E96" s="11"/>
      <c r="F96" s="11"/>
      <c r="G96" s="11"/>
      <c r="H96" s="11"/>
      <c r="I96" s="11"/>
    </row>
    <row r="97" spans="2:9" ht="15">
      <c r="B97" s="8"/>
      <c r="C97" s="11"/>
      <c r="D97" s="11"/>
      <c r="E97" s="11"/>
      <c r="F97" s="11"/>
      <c r="G97" s="11"/>
      <c r="H97" s="11"/>
      <c r="I97" s="11"/>
    </row>
    <row r="98" spans="2:9" ht="15">
      <c r="B98" s="8"/>
      <c r="C98" s="11"/>
      <c r="D98" s="11"/>
      <c r="E98" s="11"/>
      <c r="F98" s="11"/>
      <c r="G98" s="11"/>
      <c r="H98" s="11"/>
      <c r="I98" s="11"/>
    </row>
    <row r="99" spans="2:9" ht="15">
      <c r="B99" s="8"/>
      <c r="C99" s="11"/>
      <c r="D99" s="11"/>
      <c r="E99" s="11"/>
      <c r="F99" s="11"/>
      <c r="G99" s="11"/>
      <c r="H99" s="11"/>
      <c r="I99" s="11"/>
    </row>
    <row r="100" spans="2:9" ht="15">
      <c r="B100" s="8"/>
      <c r="C100" s="11"/>
      <c r="D100" s="11"/>
      <c r="E100" s="11"/>
      <c r="F100" s="11"/>
      <c r="G100" s="11"/>
      <c r="H100" s="11"/>
      <c r="I100" s="11"/>
    </row>
    <row r="101" spans="2:9" ht="15">
      <c r="B101" s="8"/>
      <c r="C101" s="11"/>
      <c r="D101" s="11"/>
      <c r="E101" s="11"/>
      <c r="F101" s="11"/>
      <c r="G101" s="11"/>
      <c r="H101" s="11"/>
      <c r="I101" s="11"/>
    </row>
    <row r="102" spans="2:9" ht="15">
      <c r="B102" s="8"/>
      <c r="C102" s="11"/>
      <c r="D102" s="11"/>
      <c r="E102" s="11"/>
      <c r="F102" s="11"/>
      <c r="G102" s="11"/>
      <c r="H102" s="11"/>
      <c r="I102" s="11"/>
    </row>
    <row r="103" spans="2:9" ht="15">
      <c r="B103" s="8"/>
      <c r="C103" s="11"/>
      <c r="D103" s="11"/>
      <c r="E103" s="11"/>
      <c r="F103" s="11"/>
      <c r="G103" s="11"/>
      <c r="H103" s="11"/>
      <c r="I103" s="11"/>
    </row>
    <row r="104" spans="2:9" ht="15">
      <c r="B104" s="8"/>
      <c r="C104" s="11"/>
      <c r="D104" s="11"/>
      <c r="E104" s="11"/>
      <c r="F104" s="11"/>
      <c r="G104" s="11"/>
      <c r="H104" s="11"/>
      <c r="I104" s="11"/>
    </row>
    <row r="105" spans="2:9" ht="15">
      <c r="B105" s="8"/>
      <c r="C105" s="11"/>
      <c r="D105" s="11"/>
      <c r="E105" s="11"/>
      <c r="F105" s="11"/>
      <c r="G105" s="11"/>
      <c r="H105" s="11"/>
      <c r="I105" s="11"/>
    </row>
    <row r="106" spans="2:9" ht="15">
      <c r="B106" s="8"/>
      <c r="C106" s="11"/>
      <c r="D106" s="11"/>
      <c r="E106" s="11"/>
      <c r="F106" s="11"/>
      <c r="G106" s="11"/>
      <c r="H106" s="11"/>
      <c r="I106" s="11"/>
    </row>
    <row r="107" spans="2:9" ht="15">
      <c r="B107" s="8"/>
      <c r="C107" s="11"/>
      <c r="D107" s="11"/>
      <c r="E107" s="11"/>
      <c r="F107" s="11"/>
      <c r="G107" s="11"/>
      <c r="H107" s="11"/>
      <c r="I107" s="11"/>
    </row>
    <row r="108" spans="2:9" ht="15">
      <c r="B108" s="8"/>
      <c r="C108" s="11"/>
      <c r="D108" s="11"/>
      <c r="E108" s="11"/>
      <c r="F108" s="11"/>
      <c r="G108" s="11"/>
      <c r="H108" s="11"/>
      <c r="I108" s="11"/>
    </row>
    <row r="109" spans="2:9" ht="15">
      <c r="B109" s="8"/>
      <c r="C109" s="11"/>
      <c r="D109" s="11"/>
      <c r="E109" s="11"/>
      <c r="F109" s="11"/>
      <c r="G109" s="11"/>
      <c r="H109" s="11"/>
      <c r="I109" s="11"/>
    </row>
    <row r="110" spans="2:9" ht="15">
      <c r="B110" s="8"/>
      <c r="C110" s="11"/>
      <c r="D110" s="11"/>
      <c r="E110" s="11"/>
      <c r="F110" s="11"/>
      <c r="G110" s="11"/>
      <c r="H110" s="11"/>
      <c r="I110" s="11"/>
    </row>
    <row r="111" spans="2:9" ht="15">
      <c r="B111" s="8"/>
      <c r="C111" s="11"/>
      <c r="D111" s="11"/>
      <c r="E111" s="11"/>
      <c r="F111" s="11"/>
      <c r="G111" s="11"/>
      <c r="H111" s="11"/>
      <c r="I111" s="11"/>
    </row>
    <row r="112" spans="2:9" ht="15">
      <c r="B112" s="8"/>
      <c r="C112" s="11"/>
      <c r="D112" s="11"/>
      <c r="E112" s="11"/>
      <c r="F112" s="11"/>
      <c r="G112" s="11"/>
      <c r="H112" s="11"/>
      <c r="I112" s="11"/>
    </row>
    <row r="113" spans="2:9" ht="15">
      <c r="B113" s="8"/>
      <c r="C113" s="11"/>
      <c r="D113" s="11"/>
      <c r="E113" s="11"/>
      <c r="F113" s="11"/>
      <c r="G113" s="11"/>
      <c r="H113" s="11"/>
      <c r="I113" s="11"/>
    </row>
    <row r="114" spans="2:9" ht="15">
      <c r="B114" s="8"/>
      <c r="C114" s="11"/>
      <c r="D114" s="11"/>
      <c r="E114" s="11"/>
      <c r="F114" s="11"/>
      <c r="G114" s="11"/>
      <c r="H114" s="11"/>
      <c r="I114" s="11"/>
    </row>
    <row r="115" spans="2:9" ht="15">
      <c r="B115" s="8"/>
      <c r="C115" s="11"/>
      <c r="D115" s="11"/>
      <c r="E115" s="11"/>
      <c r="F115" s="11"/>
      <c r="G115" s="11"/>
      <c r="H115" s="11"/>
      <c r="I115" s="11"/>
    </row>
    <row r="116" spans="2:9" ht="15">
      <c r="B116" s="8"/>
      <c r="C116" s="11"/>
      <c r="D116" s="11"/>
      <c r="E116" s="11"/>
      <c r="F116" s="11"/>
      <c r="G116" s="11"/>
      <c r="H116" s="11"/>
      <c r="I116" s="11"/>
    </row>
    <row r="117" spans="2:9" ht="15">
      <c r="B117" s="8"/>
      <c r="C117" s="11"/>
      <c r="D117" s="11"/>
      <c r="E117" s="11"/>
      <c r="F117" s="11"/>
      <c r="G117" s="11"/>
      <c r="H117" s="11"/>
      <c r="I117" s="11"/>
    </row>
    <row r="118" spans="2:9" ht="15">
      <c r="B118" s="8"/>
      <c r="C118" s="11"/>
      <c r="D118" s="11"/>
      <c r="E118" s="11"/>
      <c r="F118" s="11"/>
      <c r="G118" s="11"/>
      <c r="H118" s="11"/>
      <c r="I118" s="11"/>
    </row>
    <row r="119" spans="2:9" ht="15">
      <c r="B119" s="8"/>
      <c r="C119" s="11"/>
      <c r="D119" s="11"/>
      <c r="E119" s="11"/>
      <c r="F119" s="11"/>
      <c r="G119" s="11"/>
      <c r="H119" s="11"/>
      <c r="I119" s="11"/>
    </row>
    <row r="120" spans="2:9" ht="15">
      <c r="B120" s="8"/>
      <c r="C120" s="11"/>
      <c r="D120" s="11"/>
      <c r="E120" s="11"/>
      <c r="F120" s="11"/>
      <c r="G120" s="11"/>
      <c r="H120" s="11"/>
      <c r="I120" s="11"/>
    </row>
    <row r="121" spans="2:9" ht="15">
      <c r="B121" s="8"/>
      <c r="C121" s="11"/>
      <c r="D121" s="11"/>
      <c r="E121" s="11"/>
      <c r="F121" s="11"/>
      <c r="G121" s="11"/>
      <c r="H121" s="11"/>
      <c r="I121" s="11"/>
    </row>
    <row r="122" spans="2:9" ht="15">
      <c r="B122" s="8"/>
      <c r="C122" s="11"/>
      <c r="D122" s="11"/>
      <c r="E122" s="11"/>
      <c r="F122" s="11"/>
      <c r="G122" s="11"/>
      <c r="H122" s="11"/>
      <c r="I122" s="11"/>
    </row>
    <row r="123" spans="2:9" ht="15">
      <c r="B123" s="8"/>
      <c r="C123" s="11"/>
      <c r="D123" s="11"/>
      <c r="E123" s="11"/>
      <c r="F123" s="11"/>
      <c r="G123" s="11"/>
      <c r="H123" s="11"/>
      <c r="I123" s="11"/>
    </row>
    <row r="124" spans="2:9" ht="15">
      <c r="B124" s="8"/>
      <c r="C124" s="11"/>
      <c r="D124" s="11"/>
      <c r="E124" s="11"/>
      <c r="F124" s="11"/>
      <c r="G124" s="11"/>
      <c r="H124" s="11"/>
      <c r="I124" s="11"/>
    </row>
    <row r="125" spans="2:9" ht="15">
      <c r="B125" s="8"/>
      <c r="C125" s="11"/>
      <c r="D125" s="11"/>
      <c r="E125" s="11"/>
      <c r="F125" s="11"/>
      <c r="G125" s="11"/>
      <c r="H125" s="11"/>
      <c r="I125" s="11"/>
    </row>
    <row r="126" spans="2:9" ht="15">
      <c r="B126" s="8"/>
      <c r="C126" s="11"/>
      <c r="D126" s="11"/>
      <c r="E126" s="11"/>
      <c r="F126" s="11"/>
      <c r="G126" s="11"/>
      <c r="H126" s="11"/>
      <c r="I126" s="11"/>
    </row>
    <row r="127" spans="2:9" ht="15">
      <c r="B127" s="8"/>
      <c r="C127" s="11"/>
      <c r="D127" s="11"/>
      <c r="E127" s="11"/>
      <c r="F127" s="11"/>
      <c r="G127" s="11"/>
      <c r="H127" s="11"/>
      <c r="I127" s="11"/>
    </row>
    <row r="128" spans="2:9" ht="15">
      <c r="B128" s="8"/>
      <c r="C128" s="11"/>
      <c r="D128" s="11"/>
      <c r="E128" s="11"/>
      <c r="F128" s="11"/>
      <c r="G128" s="11"/>
      <c r="H128" s="11"/>
      <c r="I128" s="11"/>
    </row>
    <row r="129" spans="2:9" ht="15">
      <c r="B129" s="8"/>
      <c r="C129" s="11"/>
      <c r="D129" s="11"/>
      <c r="E129" s="11"/>
      <c r="F129" s="11"/>
      <c r="G129" s="11"/>
      <c r="H129" s="11"/>
      <c r="I129" s="11"/>
    </row>
    <row r="130" spans="2:9" ht="15">
      <c r="B130" s="8"/>
      <c r="C130" s="11"/>
      <c r="D130" s="11"/>
      <c r="E130" s="11"/>
      <c r="F130" s="11"/>
      <c r="G130" s="11"/>
      <c r="H130" s="11"/>
      <c r="I130" s="11"/>
    </row>
    <row r="131" spans="2:9" ht="15">
      <c r="B131" s="8"/>
      <c r="C131" s="11"/>
      <c r="D131" s="11"/>
      <c r="E131" s="11"/>
      <c r="F131" s="11"/>
      <c r="G131" s="11"/>
      <c r="H131" s="11"/>
      <c r="I131" s="11"/>
    </row>
    <row r="132" spans="2:9" ht="15">
      <c r="B132" s="8"/>
      <c r="C132" s="11"/>
      <c r="D132" s="11"/>
      <c r="E132" s="11"/>
      <c r="F132" s="11"/>
      <c r="G132" s="11"/>
      <c r="H132" s="11"/>
      <c r="I132" s="11"/>
    </row>
    <row r="133" spans="2:9" ht="15">
      <c r="B133" s="8"/>
      <c r="C133" s="11"/>
      <c r="D133" s="11"/>
      <c r="E133" s="11"/>
      <c r="F133" s="11"/>
      <c r="G133" s="11"/>
      <c r="H133" s="11"/>
      <c r="I133" s="11"/>
    </row>
    <row r="134" spans="2:9" ht="15">
      <c r="B134" s="8"/>
      <c r="C134" s="11"/>
      <c r="D134" s="11"/>
      <c r="E134" s="11"/>
      <c r="F134" s="11"/>
      <c r="G134" s="11"/>
      <c r="H134" s="11"/>
      <c r="I134" s="11"/>
    </row>
    <row r="135" spans="2:9" ht="15">
      <c r="B135" s="8"/>
      <c r="C135" s="11"/>
      <c r="D135" s="11"/>
      <c r="E135" s="11"/>
      <c r="F135" s="11"/>
      <c r="G135" s="11"/>
      <c r="H135" s="11"/>
      <c r="I135" s="11"/>
    </row>
    <row r="136" spans="2:9" ht="15">
      <c r="B136" s="8"/>
      <c r="C136" s="11"/>
      <c r="D136" s="11"/>
      <c r="E136" s="11"/>
      <c r="F136" s="11"/>
      <c r="G136" s="11"/>
      <c r="H136" s="11"/>
      <c r="I136" s="11"/>
    </row>
    <row r="137" spans="2:9" ht="15">
      <c r="B137" s="8"/>
      <c r="C137" s="11"/>
      <c r="D137" s="11"/>
      <c r="E137" s="11"/>
      <c r="F137" s="11"/>
      <c r="G137" s="11"/>
      <c r="H137" s="11"/>
      <c r="I137" s="11"/>
    </row>
    <row r="138" spans="2:9" ht="15">
      <c r="B138" s="8"/>
      <c r="C138" s="11"/>
      <c r="D138" s="11"/>
      <c r="E138" s="11"/>
      <c r="F138" s="11"/>
      <c r="G138" s="11"/>
      <c r="H138" s="11"/>
      <c r="I138" s="11"/>
    </row>
    <row r="139" spans="2:9" ht="15">
      <c r="B139" s="8"/>
      <c r="C139" s="11"/>
      <c r="D139" s="11"/>
      <c r="E139" s="11"/>
      <c r="F139" s="11"/>
      <c r="G139" s="11"/>
      <c r="H139" s="11"/>
      <c r="I139" s="11"/>
    </row>
    <row r="140" spans="2:9" ht="15">
      <c r="B140" s="8"/>
      <c r="C140" s="11"/>
      <c r="D140" s="11"/>
      <c r="E140" s="11"/>
      <c r="F140" s="11"/>
      <c r="G140" s="11"/>
      <c r="H140" s="11"/>
      <c r="I140" s="11"/>
    </row>
    <row r="141" spans="2:9" ht="15">
      <c r="B141" s="8"/>
      <c r="C141" s="11"/>
      <c r="D141" s="11"/>
      <c r="E141" s="11"/>
      <c r="F141" s="11"/>
      <c r="G141" s="11"/>
      <c r="H141" s="11"/>
      <c r="I141" s="11"/>
    </row>
    <row r="142" spans="2:9" ht="15">
      <c r="B142" s="8"/>
      <c r="C142" s="11"/>
      <c r="D142" s="11"/>
      <c r="E142" s="11"/>
      <c r="F142" s="11"/>
      <c r="G142" s="11"/>
      <c r="H142" s="11"/>
      <c r="I142" s="11"/>
    </row>
    <row r="143" spans="2:9" ht="15">
      <c r="B143" s="8"/>
      <c r="C143" s="11"/>
      <c r="D143" s="11"/>
      <c r="E143" s="11"/>
      <c r="F143" s="11"/>
      <c r="G143" s="11"/>
      <c r="H143" s="11"/>
      <c r="I143" s="11"/>
    </row>
    <row r="144" spans="2:9" ht="15">
      <c r="B144" s="8"/>
      <c r="C144" s="11"/>
      <c r="D144" s="11"/>
      <c r="E144" s="11"/>
      <c r="F144" s="11"/>
      <c r="G144" s="11"/>
      <c r="H144" s="11"/>
      <c r="I144" s="11"/>
    </row>
    <row r="145" spans="2:9" ht="15">
      <c r="B145" s="8"/>
      <c r="C145" s="11"/>
      <c r="D145" s="11"/>
      <c r="E145" s="11"/>
      <c r="F145" s="11"/>
      <c r="G145" s="11"/>
      <c r="H145" s="11"/>
      <c r="I145" s="11"/>
    </row>
    <row r="146" spans="2:9" ht="15">
      <c r="B146" s="8"/>
      <c r="C146" s="11"/>
      <c r="D146" s="11"/>
      <c r="E146" s="11"/>
      <c r="F146" s="11"/>
      <c r="G146" s="11"/>
      <c r="H146" s="11"/>
      <c r="I146" s="11"/>
    </row>
    <row r="147" spans="2:9" ht="15">
      <c r="B147" s="8"/>
      <c r="C147" s="11"/>
      <c r="D147" s="11"/>
      <c r="E147" s="11"/>
      <c r="F147" s="11"/>
      <c r="G147" s="11"/>
      <c r="H147" s="11"/>
      <c r="I147" s="11"/>
    </row>
    <row r="148" spans="2:9" ht="15">
      <c r="B148" s="8"/>
      <c r="C148" s="11"/>
      <c r="D148" s="11"/>
      <c r="E148" s="11"/>
      <c r="F148" s="11"/>
      <c r="G148" s="11"/>
      <c r="H148" s="11"/>
      <c r="I148" s="11"/>
    </row>
    <row r="149" spans="2:9" ht="15">
      <c r="B149" s="8"/>
      <c r="C149" s="11"/>
      <c r="D149" s="11"/>
      <c r="E149" s="11"/>
      <c r="F149" s="11"/>
      <c r="G149" s="11"/>
      <c r="H149" s="11"/>
      <c r="I149" s="11"/>
    </row>
    <row r="150" spans="2:9" ht="15">
      <c r="B150" s="8"/>
      <c r="C150" s="11"/>
      <c r="D150" s="11"/>
      <c r="E150" s="11"/>
      <c r="F150" s="11"/>
      <c r="G150" s="11"/>
      <c r="H150" s="11"/>
      <c r="I150" s="11"/>
    </row>
    <row r="151" spans="2:9" ht="15">
      <c r="B151" s="8"/>
      <c r="C151" s="11"/>
      <c r="D151" s="11"/>
      <c r="E151" s="11"/>
      <c r="F151" s="11"/>
      <c r="G151" s="11"/>
      <c r="H151" s="11"/>
      <c r="I151" s="11"/>
    </row>
    <row r="152" spans="2:9" ht="15">
      <c r="B152" s="8"/>
      <c r="C152" s="11"/>
      <c r="D152" s="11"/>
      <c r="E152" s="11"/>
      <c r="F152" s="11"/>
      <c r="G152" s="11"/>
      <c r="H152" s="11"/>
      <c r="I152" s="11"/>
    </row>
    <row r="153" spans="2:9" ht="15">
      <c r="B153" s="8"/>
      <c r="C153" s="11"/>
      <c r="D153" s="11"/>
      <c r="E153" s="11"/>
      <c r="F153" s="11"/>
      <c r="G153" s="11"/>
      <c r="H153" s="11"/>
      <c r="I153" s="11"/>
    </row>
    <row r="154" spans="2:9" ht="15">
      <c r="B154" s="8"/>
      <c r="C154" s="11"/>
      <c r="D154" s="11"/>
      <c r="E154" s="11"/>
      <c r="F154" s="11"/>
      <c r="G154" s="11"/>
      <c r="H154" s="11"/>
      <c r="I154" s="11"/>
    </row>
    <row r="155" spans="2:9" ht="15">
      <c r="B155" s="8"/>
      <c r="C155" s="11"/>
      <c r="D155" s="11"/>
      <c r="E155" s="11"/>
      <c r="F155" s="11"/>
      <c r="G155" s="11"/>
      <c r="H155" s="11"/>
      <c r="I155" s="11"/>
    </row>
    <row r="156" spans="2:9" ht="15">
      <c r="B156" s="8"/>
      <c r="C156" s="11"/>
      <c r="D156" s="11"/>
      <c r="E156" s="11"/>
      <c r="F156" s="11"/>
      <c r="G156" s="11"/>
      <c r="H156" s="11"/>
      <c r="I156" s="11"/>
    </row>
    <row r="157" spans="2:9" ht="15">
      <c r="B157" s="8"/>
      <c r="C157" s="11"/>
      <c r="D157" s="11"/>
      <c r="E157" s="11"/>
      <c r="F157" s="11"/>
      <c r="G157" s="11"/>
      <c r="H157" s="11"/>
      <c r="I157" s="11"/>
    </row>
    <row r="158" spans="2:9" ht="15">
      <c r="B158" s="8"/>
      <c r="C158" s="11"/>
      <c r="D158" s="11"/>
      <c r="E158" s="11"/>
      <c r="F158" s="11"/>
      <c r="G158" s="11"/>
      <c r="H158" s="11"/>
      <c r="I158" s="11"/>
    </row>
    <row r="159" spans="2:9" ht="15">
      <c r="B159" s="8"/>
      <c r="C159" s="11"/>
      <c r="D159" s="11"/>
      <c r="E159" s="11"/>
      <c r="F159" s="11"/>
      <c r="G159" s="11"/>
      <c r="H159" s="11"/>
      <c r="I159" s="11"/>
    </row>
    <row r="160" spans="2:9" ht="15">
      <c r="B160" s="8"/>
      <c r="C160" s="11"/>
      <c r="D160" s="11"/>
      <c r="E160" s="11"/>
      <c r="F160" s="11"/>
      <c r="G160" s="11"/>
      <c r="H160" s="11"/>
      <c r="I160" s="11"/>
    </row>
    <row r="161" spans="2:9" ht="15">
      <c r="B161" s="8"/>
      <c r="C161" s="11"/>
      <c r="D161" s="11"/>
      <c r="E161" s="11"/>
      <c r="F161" s="11"/>
      <c r="G161" s="11"/>
      <c r="H161" s="11"/>
      <c r="I161" s="11"/>
    </row>
    <row r="162" spans="2:9" ht="15">
      <c r="B162" s="8"/>
      <c r="C162" s="11"/>
      <c r="D162" s="11"/>
      <c r="E162" s="11"/>
      <c r="F162" s="11"/>
      <c r="G162" s="11"/>
      <c r="H162" s="11"/>
      <c r="I162" s="11"/>
    </row>
    <row r="163" spans="2:9" ht="15">
      <c r="B163" s="8"/>
      <c r="C163" s="11"/>
      <c r="D163" s="11"/>
      <c r="E163" s="11"/>
      <c r="F163" s="11"/>
      <c r="G163" s="11"/>
      <c r="H163" s="11"/>
      <c r="I163" s="11"/>
    </row>
    <row r="164" spans="2:9" ht="15">
      <c r="B164" s="8"/>
      <c r="C164" s="11"/>
      <c r="D164" s="11"/>
      <c r="E164" s="11"/>
      <c r="F164" s="11"/>
      <c r="G164" s="11"/>
      <c r="H164" s="11"/>
      <c r="I164" s="11"/>
    </row>
    <row r="165" spans="2:9" ht="15">
      <c r="B165" s="8"/>
      <c r="C165" s="11"/>
      <c r="D165" s="11"/>
      <c r="E165" s="11"/>
      <c r="F165" s="11"/>
      <c r="G165" s="11"/>
      <c r="H165" s="11"/>
      <c r="I165" s="11"/>
    </row>
    <row r="166" spans="2:9" ht="15">
      <c r="B166" s="8"/>
      <c r="C166" s="11"/>
      <c r="D166" s="11"/>
      <c r="E166" s="11"/>
      <c r="F166" s="11"/>
      <c r="G166" s="11"/>
      <c r="H166" s="11"/>
      <c r="I166" s="11"/>
    </row>
    <row r="167" spans="2:9" ht="15">
      <c r="B167" s="8"/>
      <c r="C167" s="11"/>
      <c r="D167" s="11"/>
      <c r="E167" s="11"/>
      <c r="F167" s="11"/>
      <c r="G167" s="11"/>
      <c r="H167" s="11"/>
      <c r="I167" s="11"/>
    </row>
    <row r="168" spans="2:9" ht="15">
      <c r="B168" s="8"/>
      <c r="C168" s="11"/>
      <c r="D168" s="11"/>
      <c r="E168" s="11"/>
      <c r="F168" s="11"/>
      <c r="G168" s="11"/>
      <c r="H168" s="11"/>
      <c r="I168" s="11"/>
    </row>
    <row r="169" spans="2:9" ht="15">
      <c r="B169" s="8"/>
      <c r="C169" s="11"/>
      <c r="D169" s="11"/>
      <c r="E169" s="11"/>
      <c r="F169" s="11"/>
      <c r="G169" s="11"/>
      <c r="H169" s="11"/>
      <c r="I169" s="11"/>
    </row>
    <row r="170" spans="2:9" ht="15">
      <c r="B170" s="8"/>
      <c r="C170" s="11"/>
      <c r="D170" s="11"/>
      <c r="E170" s="11"/>
      <c r="F170" s="11"/>
      <c r="G170" s="11"/>
      <c r="H170" s="11"/>
      <c r="I170" s="11"/>
    </row>
    <row r="171" spans="2:9" ht="15">
      <c r="B171" s="8"/>
      <c r="C171" s="11"/>
      <c r="D171" s="11"/>
      <c r="E171" s="11"/>
      <c r="F171" s="11"/>
      <c r="G171" s="11"/>
      <c r="H171" s="11"/>
      <c r="I171" s="11"/>
    </row>
    <row r="172" spans="2:9" ht="15">
      <c r="B172" s="8"/>
      <c r="C172" s="11"/>
      <c r="D172" s="11"/>
      <c r="E172" s="11"/>
      <c r="F172" s="11"/>
      <c r="G172" s="11"/>
      <c r="H172" s="11"/>
      <c r="I172" s="11"/>
    </row>
    <row r="173" spans="2:9" ht="15">
      <c r="B173" s="8"/>
      <c r="C173" s="11"/>
      <c r="D173" s="11"/>
      <c r="E173" s="11"/>
      <c r="F173" s="11"/>
      <c r="G173" s="11"/>
      <c r="H173" s="11"/>
      <c r="I173" s="11"/>
    </row>
    <row r="174" spans="2:9" ht="15">
      <c r="B174" s="8"/>
      <c r="C174" s="11"/>
      <c r="D174" s="11"/>
      <c r="E174" s="11"/>
      <c r="F174" s="11"/>
      <c r="G174" s="11"/>
      <c r="H174" s="11"/>
      <c r="I174" s="11"/>
    </row>
    <row r="175" spans="2:9" ht="15">
      <c r="B175" s="8"/>
      <c r="C175" s="11"/>
      <c r="D175" s="11"/>
      <c r="E175" s="11"/>
      <c r="F175" s="11"/>
      <c r="G175" s="11"/>
      <c r="H175" s="11"/>
      <c r="I175" s="11"/>
    </row>
    <row r="176" spans="2:9" ht="15">
      <c r="B176" s="8"/>
      <c r="C176" s="11"/>
      <c r="D176" s="11"/>
      <c r="E176" s="11"/>
      <c r="F176" s="11"/>
      <c r="G176" s="11"/>
      <c r="H176" s="11"/>
      <c r="I176" s="11"/>
    </row>
    <row r="177" spans="2:9" ht="15">
      <c r="B177" s="8"/>
      <c r="C177" s="11"/>
      <c r="D177" s="11"/>
      <c r="E177" s="11"/>
      <c r="F177" s="11"/>
      <c r="G177" s="11"/>
      <c r="H177" s="11"/>
      <c r="I177" s="11"/>
    </row>
    <row r="178" spans="2:9" ht="15">
      <c r="B178" s="8"/>
      <c r="C178" s="11"/>
      <c r="D178" s="11"/>
      <c r="E178" s="11"/>
      <c r="F178" s="11"/>
      <c r="G178" s="11"/>
      <c r="H178" s="11"/>
      <c r="I178" s="11"/>
    </row>
    <row r="179" spans="2:9" ht="15">
      <c r="B179" s="8"/>
      <c r="C179" s="11"/>
      <c r="D179" s="11"/>
      <c r="E179" s="11"/>
      <c r="F179" s="11"/>
      <c r="G179" s="11"/>
      <c r="H179" s="11"/>
      <c r="I179" s="11"/>
    </row>
    <row r="180" spans="2:9" ht="15">
      <c r="B180" s="8"/>
      <c r="C180" s="11"/>
      <c r="D180" s="11"/>
      <c r="E180" s="11"/>
      <c r="F180" s="11"/>
      <c r="G180" s="11"/>
      <c r="H180" s="11"/>
      <c r="I180" s="11"/>
    </row>
    <row r="181" spans="2:9" ht="15">
      <c r="B181" s="8"/>
      <c r="C181" s="11"/>
      <c r="D181" s="11"/>
      <c r="E181" s="11"/>
      <c r="F181" s="11"/>
      <c r="G181" s="11"/>
      <c r="H181" s="11"/>
      <c r="I181" s="11"/>
    </row>
    <row r="182" spans="2:9" ht="15">
      <c r="B182" s="8"/>
      <c r="C182" s="11"/>
      <c r="D182" s="11"/>
      <c r="E182" s="11"/>
      <c r="F182" s="11"/>
      <c r="G182" s="11"/>
      <c r="H182" s="11"/>
      <c r="I182" s="11"/>
    </row>
    <row r="183" spans="2:9" ht="15">
      <c r="B183" s="8"/>
      <c r="C183" s="11"/>
      <c r="D183" s="11"/>
      <c r="E183" s="11"/>
      <c r="F183" s="11"/>
      <c r="G183" s="11"/>
      <c r="H183" s="11"/>
      <c r="I183" s="11"/>
    </row>
    <row r="184" spans="2:9" ht="15">
      <c r="B184" s="8"/>
      <c r="C184" s="11"/>
      <c r="D184" s="11"/>
      <c r="E184" s="11"/>
      <c r="F184" s="11"/>
      <c r="G184" s="11"/>
      <c r="H184" s="11"/>
      <c r="I184" s="11"/>
    </row>
    <row r="185" spans="2:9" ht="15">
      <c r="B185" s="8"/>
      <c r="C185" s="11"/>
      <c r="D185" s="11"/>
      <c r="E185" s="11"/>
      <c r="F185" s="11"/>
      <c r="G185" s="11"/>
      <c r="H185" s="11"/>
      <c r="I185" s="11"/>
    </row>
    <row r="186" spans="2:9" ht="15">
      <c r="B186" s="8"/>
      <c r="C186" s="11"/>
      <c r="D186" s="11"/>
      <c r="E186" s="11"/>
      <c r="F186" s="11"/>
      <c r="G186" s="11"/>
      <c r="H186" s="11"/>
      <c r="I186" s="11"/>
    </row>
    <row r="187" spans="2:9" ht="15">
      <c r="B187" s="8"/>
      <c r="C187" s="11"/>
      <c r="D187" s="11"/>
      <c r="E187" s="11"/>
      <c r="F187" s="11"/>
      <c r="G187" s="11"/>
      <c r="H187" s="11"/>
      <c r="I187" s="11"/>
    </row>
    <row r="188" spans="2:9" ht="15">
      <c r="B188" s="8"/>
      <c r="C188" s="11"/>
      <c r="D188" s="11"/>
      <c r="E188" s="11"/>
      <c r="F188" s="11"/>
      <c r="G188" s="11"/>
      <c r="H188" s="11"/>
      <c r="I188" s="11"/>
    </row>
    <row r="189" spans="2:9" ht="15">
      <c r="B189" s="8"/>
      <c r="C189" s="11"/>
      <c r="D189" s="11"/>
      <c r="E189" s="11"/>
      <c r="F189" s="11"/>
      <c r="G189" s="11"/>
      <c r="H189" s="11"/>
      <c r="I189" s="11"/>
    </row>
    <row r="190" spans="2:9" ht="15">
      <c r="B190" s="8"/>
      <c r="C190" s="11"/>
      <c r="D190" s="11"/>
      <c r="E190" s="11"/>
      <c r="F190" s="11"/>
      <c r="G190" s="11"/>
      <c r="H190" s="11"/>
      <c r="I190" s="11"/>
    </row>
    <row r="191" spans="2:9" ht="15">
      <c r="B191" s="8"/>
      <c r="C191" s="11"/>
      <c r="D191" s="11"/>
      <c r="E191" s="11"/>
      <c r="F191" s="11"/>
      <c r="G191" s="11"/>
      <c r="H191" s="11"/>
      <c r="I191" s="11"/>
    </row>
    <row r="192" spans="2:9" ht="15">
      <c r="B192" s="8"/>
      <c r="C192" s="11"/>
      <c r="D192" s="11"/>
      <c r="E192" s="11"/>
      <c r="F192" s="11"/>
      <c r="G192" s="11"/>
      <c r="H192" s="11"/>
      <c r="I192" s="11"/>
    </row>
    <row r="193" spans="2:9" ht="15">
      <c r="B193" s="8"/>
      <c r="C193" s="11"/>
      <c r="D193" s="11"/>
      <c r="E193" s="11"/>
      <c r="F193" s="11"/>
      <c r="G193" s="11"/>
      <c r="H193" s="11"/>
      <c r="I193" s="11"/>
    </row>
    <row r="194" spans="2:9" ht="15">
      <c r="B194" s="8"/>
      <c r="C194" s="11"/>
      <c r="D194" s="11"/>
      <c r="E194" s="11"/>
      <c r="F194" s="11"/>
      <c r="G194" s="11"/>
      <c r="H194" s="11"/>
      <c r="I194" s="11"/>
    </row>
    <row r="195" spans="2:9" ht="15">
      <c r="B195" s="8"/>
      <c r="C195" s="11"/>
      <c r="D195" s="11"/>
      <c r="E195" s="11"/>
      <c r="F195" s="11"/>
      <c r="G195" s="11"/>
      <c r="H195" s="11"/>
      <c r="I195" s="11"/>
    </row>
    <row r="196" spans="2:9" ht="15">
      <c r="B196" s="8"/>
      <c r="C196" s="11"/>
      <c r="D196" s="11"/>
      <c r="E196" s="11"/>
      <c r="F196" s="11"/>
      <c r="G196" s="11"/>
      <c r="H196" s="11"/>
      <c r="I196" s="11"/>
    </row>
    <row r="197" spans="2:9" ht="15">
      <c r="B197" s="8"/>
      <c r="C197" s="11"/>
      <c r="D197" s="11"/>
      <c r="E197" s="11"/>
      <c r="F197" s="11"/>
      <c r="G197" s="11"/>
      <c r="H197" s="11"/>
      <c r="I197" s="11"/>
    </row>
    <row r="198" spans="2:9" ht="15">
      <c r="B198" s="8"/>
      <c r="C198" s="11"/>
      <c r="D198" s="11"/>
      <c r="E198" s="11"/>
      <c r="F198" s="11"/>
      <c r="G198" s="11"/>
      <c r="H198" s="11"/>
      <c r="I198" s="11"/>
    </row>
    <row r="199" spans="2:9" ht="15">
      <c r="B199" s="8"/>
      <c r="C199" s="11"/>
      <c r="D199" s="11"/>
      <c r="E199" s="11"/>
      <c r="F199" s="11"/>
      <c r="G199" s="11"/>
      <c r="H199" s="11"/>
      <c r="I199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C14" sqref="C14"/>
    </sheetView>
  </sheetViews>
  <sheetFormatPr defaultColWidth="9.140625" defaultRowHeight="12.75"/>
  <cols>
    <col min="1" max="1" width="42.28125" style="1" customWidth="1"/>
    <col min="2" max="8" width="9.140625" style="1" customWidth="1"/>
  </cols>
  <sheetData>
    <row r="1" spans="1:8" ht="15">
      <c r="A1" s="26" t="s">
        <v>0</v>
      </c>
      <c r="B1" s="26"/>
      <c r="C1" s="26"/>
      <c r="D1" s="26"/>
      <c r="E1" s="26"/>
      <c r="F1" s="26"/>
      <c r="G1" s="26"/>
      <c r="H1" s="26"/>
    </row>
    <row r="3" spans="1:8" ht="15">
      <c r="A3" s="27">
        <v>39172</v>
      </c>
      <c r="B3" s="28"/>
      <c r="C3" s="28"/>
      <c r="D3" s="28"/>
      <c r="E3" s="28"/>
      <c r="F3" s="28"/>
      <c r="G3" s="28"/>
      <c r="H3" s="28"/>
    </row>
    <row r="5" spans="1:8" ht="15" customHeight="1">
      <c r="A5" s="29" t="s">
        <v>32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9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9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5">
        <f aca="true" t="shared" si="0" ref="B8:B33">SUM(C8,F8)</f>
        <v>103417</v>
      </c>
      <c r="C8" s="5">
        <f aca="true" t="shared" si="1" ref="C8:C33">SUM(D8,E8)</f>
        <v>4470</v>
      </c>
      <c r="D8" s="5">
        <v>1944</v>
      </c>
      <c r="E8" s="5">
        <v>2526</v>
      </c>
      <c r="F8" s="5">
        <f aca="true" t="shared" si="2" ref="F8:F33">SUM(G8,H8)</f>
        <v>98947</v>
      </c>
      <c r="G8" s="5">
        <v>54488</v>
      </c>
      <c r="H8" s="5">
        <v>44459</v>
      </c>
    </row>
    <row r="9" spans="1:8" ht="15">
      <c r="A9" s="3" t="s">
        <v>9</v>
      </c>
      <c r="B9" s="5">
        <f t="shared" si="0"/>
        <v>50000</v>
      </c>
      <c r="C9" s="5">
        <f t="shared" si="1"/>
        <v>41800</v>
      </c>
      <c r="D9" s="5">
        <v>17689</v>
      </c>
      <c r="E9" s="5">
        <v>24111</v>
      </c>
      <c r="F9" s="5">
        <f t="shared" si="2"/>
        <v>8200</v>
      </c>
      <c r="G9" s="5">
        <v>3614</v>
      </c>
      <c r="H9" s="5">
        <v>4586</v>
      </c>
    </row>
    <row r="10" spans="1:8" ht="15">
      <c r="A10" s="3" t="s">
        <v>10</v>
      </c>
      <c r="B10" s="5">
        <f t="shared" si="0"/>
        <v>298961</v>
      </c>
      <c r="C10" s="5">
        <f t="shared" si="1"/>
        <v>112593</v>
      </c>
      <c r="D10" s="5">
        <v>52124</v>
      </c>
      <c r="E10" s="5">
        <v>60469</v>
      </c>
      <c r="F10" s="5">
        <f t="shared" si="2"/>
        <v>186368</v>
      </c>
      <c r="G10" s="5">
        <v>91754</v>
      </c>
      <c r="H10" s="5">
        <v>94614</v>
      </c>
    </row>
    <row r="11" spans="1:8" ht="15">
      <c r="A11" s="3" t="s">
        <v>11</v>
      </c>
      <c r="B11" s="5">
        <f t="shared" si="0"/>
        <v>22457</v>
      </c>
      <c r="C11" s="5">
        <f t="shared" si="1"/>
        <v>17887</v>
      </c>
      <c r="D11" s="5">
        <v>7174</v>
      </c>
      <c r="E11" s="5">
        <v>10713</v>
      </c>
      <c r="F11" s="5">
        <f t="shared" si="2"/>
        <v>4570</v>
      </c>
      <c r="G11" s="5">
        <v>1977</v>
      </c>
      <c r="H11" s="5">
        <v>2593</v>
      </c>
    </row>
    <row r="12" spans="1:8" ht="15">
      <c r="A12" s="3" t="s">
        <v>12</v>
      </c>
      <c r="B12" s="5">
        <f t="shared" si="0"/>
        <v>139673</v>
      </c>
      <c r="C12" s="5">
        <f t="shared" si="1"/>
        <v>65646</v>
      </c>
      <c r="D12" s="5">
        <v>29464</v>
      </c>
      <c r="E12" s="5">
        <v>36182</v>
      </c>
      <c r="F12" s="5">
        <f t="shared" si="2"/>
        <v>74027</v>
      </c>
      <c r="G12" s="5">
        <v>36844</v>
      </c>
      <c r="H12" s="5">
        <v>37183</v>
      </c>
    </row>
    <row r="13" spans="1:8" ht="15">
      <c r="A13" s="3" t="s">
        <v>13</v>
      </c>
      <c r="B13" s="5">
        <f t="shared" si="0"/>
        <v>2344</v>
      </c>
      <c r="C13" s="5">
        <f t="shared" si="1"/>
        <v>1541</v>
      </c>
      <c r="D13" s="5">
        <v>545</v>
      </c>
      <c r="E13" s="5">
        <v>996</v>
      </c>
      <c r="F13" s="5">
        <f t="shared" si="2"/>
        <v>803</v>
      </c>
      <c r="G13" s="5">
        <v>332</v>
      </c>
      <c r="H13" s="5">
        <v>471</v>
      </c>
    </row>
    <row r="14" spans="1:8" ht="15">
      <c r="A14" s="3" t="s">
        <v>14</v>
      </c>
      <c r="B14" s="5">
        <f t="shared" si="0"/>
        <v>15258</v>
      </c>
      <c r="C14" s="5">
        <f t="shared" si="1"/>
        <v>8481</v>
      </c>
      <c r="D14" s="5">
        <v>3553</v>
      </c>
      <c r="E14" s="5">
        <v>4928</v>
      </c>
      <c r="F14" s="5">
        <f t="shared" si="2"/>
        <v>6777</v>
      </c>
      <c r="G14" s="5">
        <v>3238</v>
      </c>
      <c r="H14" s="5">
        <v>3539</v>
      </c>
    </row>
    <row r="15" spans="1:8" ht="15">
      <c r="A15" s="3" t="s">
        <v>15</v>
      </c>
      <c r="B15" s="5">
        <f t="shared" si="0"/>
        <v>29154</v>
      </c>
      <c r="C15" s="5">
        <f t="shared" si="1"/>
        <v>22587</v>
      </c>
      <c r="D15" s="5">
        <v>8403</v>
      </c>
      <c r="E15" s="5">
        <v>14184</v>
      </c>
      <c r="F15" s="5">
        <f t="shared" si="2"/>
        <v>6567</v>
      </c>
      <c r="G15" s="5">
        <v>3162</v>
      </c>
      <c r="H15" s="5">
        <v>3405</v>
      </c>
    </row>
    <row r="16" spans="1:8" ht="15">
      <c r="A16" s="3" t="s">
        <v>16</v>
      </c>
      <c r="B16" s="5">
        <f t="shared" si="0"/>
        <v>149895</v>
      </c>
      <c r="C16" s="5">
        <f t="shared" si="1"/>
        <v>54513</v>
      </c>
      <c r="D16" s="5">
        <v>22000</v>
      </c>
      <c r="E16" s="5">
        <v>32513</v>
      </c>
      <c r="F16" s="5">
        <f t="shared" si="2"/>
        <v>95382</v>
      </c>
      <c r="G16" s="5">
        <v>45079</v>
      </c>
      <c r="H16" s="5">
        <v>50303</v>
      </c>
    </row>
    <row r="17" spans="1:8" ht="15">
      <c r="A17" s="3" t="s">
        <v>33</v>
      </c>
      <c r="B17" s="5">
        <f t="shared" si="0"/>
        <v>7713</v>
      </c>
      <c r="C17" s="5">
        <f t="shared" si="1"/>
        <v>6255</v>
      </c>
      <c r="D17" s="5">
        <v>2359</v>
      </c>
      <c r="E17" s="5">
        <v>3896</v>
      </c>
      <c r="F17" s="5">
        <f t="shared" si="2"/>
        <v>1458</v>
      </c>
      <c r="G17" s="5">
        <v>708</v>
      </c>
      <c r="H17" s="5">
        <v>750</v>
      </c>
    </row>
    <row r="18" spans="1:8" ht="15">
      <c r="A18" s="3" t="s">
        <v>34</v>
      </c>
      <c r="B18" s="5">
        <f t="shared" si="0"/>
        <v>9456</v>
      </c>
      <c r="C18" s="5">
        <f t="shared" si="1"/>
        <v>3249</v>
      </c>
      <c r="D18" s="5">
        <v>1223</v>
      </c>
      <c r="E18" s="5">
        <v>2026</v>
      </c>
      <c r="F18" s="5">
        <f t="shared" si="2"/>
        <v>6207</v>
      </c>
      <c r="G18" s="5">
        <v>2818</v>
      </c>
      <c r="H18" s="5">
        <v>3389</v>
      </c>
    </row>
    <row r="19" spans="1:8" ht="15">
      <c r="A19" s="3" t="s">
        <v>35</v>
      </c>
      <c r="B19" s="5">
        <f t="shared" si="0"/>
        <v>5731</v>
      </c>
      <c r="C19" s="5">
        <f t="shared" si="1"/>
        <v>3844</v>
      </c>
      <c r="D19" s="5">
        <v>1401</v>
      </c>
      <c r="E19" s="5">
        <v>2443</v>
      </c>
      <c r="F19" s="5">
        <f t="shared" si="2"/>
        <v>1887</v>
      </c>
      <c r="G19" s="5">
        <v>802</v>
      </c>
      <c r="H19" s="5">
        <v>1085</v>
      </c>
    </row>
    <row r="20" spans="1:8" ht="15">
      <c r="A20" s="3" t="s">
        <v>17</v>
      </c>
      <c r="B20" s="5">
        <f t="shared" si="0"/>
        <v>1408</v>
      </c>
      <c r="C20" s="5">
        <f t="shared" si="1"/>
        <v>702</v>
      </c>
      <c r="D20" s="5">
        <v>418</v>
      </c>
      <c r="E20" s="5">
        <v>284</v>
      </c>
      <c r="F20" s="5">
        <f t="shared" si="2"/>
        <v>706</v>
      </c>
      <c r="G20" s="5">
        <v>383</v>
      </c>
      <c r="H20" s="5">
        <v>323</v>
      </c>
    </row>
    <row r="21" spans="1:8" ht="15">
      <c r="A21" s="3" t="s">
        <v>18</v>
      </c>
      <c r="B21" s="5">
        <f t="shared" si="0"/>
        <v>1908</v>
      </c>
      <c r="C21" s="5">
        <f t="shared" si="1"/>
        <v>1178</v>
      </c>
      <c r="D21" s="5">
        <v>618</v>
      </c>
      <c r="E21" s="5">
        <v>560</v>
      </c>
      <c r="F21" s="5">
        <f t="shared" si="2"/>
        <v>730</v>
      </c>
      <c r="G21" s="5">
        <v>406</v>
      </c>
      <c r="H21" s="5">
        <v>324</v>
      </c>
    </row>
    <row r="22" spans="1:8" ht="15">
      <c r="A22" s="3" t="s">
        <v>19</v>
      </c>
      <c r="B22" s="5">
        <f t="shared" si="0"/>
        <v>34</v>
      </c>
      <c r="C22" s="5">
        <f t="shared" si="1"/>
        <v>19</v>
      </c>
      <c r="D22" s="5">
        <v>5</v>
      </c>
      <c r="E22" s="5">
        <v>14</v>
      </c>
      <c r="F22" s="5">
        <f t="shared" si="2"/>
        <v>15</v>
      </c>
      <c r="G22" s="5">
        <v>4</v>
      </c>
      <c r="H22" s="5">
        <v>11</v>
      </c>
    </row>
    <row r="23" spans="1:8" ht="15">
      <c r="A23" s="3" t="s">
        <v>20</v>
      </c>
      <c r="B23" s="5">
        <f t="shared" si="0"/>
        <v>220</v>
      </c>
      <c r="C23" s="5">
        <f t="shared" si="1"/>
        <v>124</v>
      </c>
      <c r="D23" s="5">
        <v>40</v>
      </c>
      <c r="E23" s="5">
        <v>84</v>
      </c>
      <c r="F23" s="5">
        <f t="shared" si="2"/>
        <v>96</v>
      </c>
      <c r="G23" s="5">
        <v>50</v>
      </c>
      <c r="H23" s="5">
        <v>46</v>
      </c>
    </row>
    <row r="24" spans="1:8" ht="15">
      <c r="A24" s="3" t="s">
        <v>21</v>
      </c>
      <c r="B24" s="5">
        <f t="shared" si="0"/>
        <v>284</v>
      </c>
      <c r="C24" s="5">
        <f t="shared" si="1"/>
        <v>100</v>
      </c>
      <c r="D24" s="5">
        <v>56</v>
      </c>
      <c r="E24" s="5">
        <v>44</v>
      </c>
      <c r="F24" s="5">
        <f t="shared" si="2"/>
        <v>184</v>
      </c>
      <c r="G24" s="5">
        <v>84</v>
      </c>
      <c r="H24" s="5">
        <v>100</v>
      </c>
    </row>
    <row r="25" spans="1:8" ht="15">
      <c r="A25" s="3" t="s">
        <v>22</v>
      </c>
      <c r="B25" s="5">
        <f t="shared" si="0"/>
        <v>19768</v>
      </c>
      <c r="C25" s="5">
        <f t="shared" si="1"/>
        <v>12510</v>
      </c>
      <c r="D25" s="5">
        <v>4653</v>
      </c>
      <c r="E25" s="5">
        <v>7857</v>
      </c>
      <c r="F25" s="5">
        <f t="shared" si="2"/>
        <v>7258</v>
      </c>
      <c r="G25" s="5">
        <v>2954</v>
      </c>
      <c r="H25" s="5">
        <v>4304</v>
      </c>
    </row>
    <row r="26" spans="1:8" ht="15">
      <c r="A26" s="3" t="s">
        <v>23</v>
      </c>
      <c r="B26" s="5">
        <f t="shared" si="0"/>
        <v>13561</v>
      </c>
      <c r="C26" s="5">
        <f t="shared" si="1"/>
        <v>5275</v>
      </c>
      <c r="D26" s="5">
        <v>2038</v>
      </c>
      <c r="E26" s="5">
        <v>3237</v>
      </c>
      <c r="F26" s="5">
        <f t="shared" si="2"/>
        <v>8286</v>
      </c>
      <c r="G26" s="5">
        <v>4002</v>
      </c>
      <c r="H26" s="5">
        <v>4284</v>
      </c>
    </row>
    <row r="27" spans="1:8" ht="15">
      <c r="A27" s="3" t="s">
        <v>27</v>
      </c>
      <c r="B27" s="5">
        <f t="shared" si="0"/>
        <v>16069</v>
      </c>
      <c r="C27" s="5">
        <f t="shared" si="1"/>
        <v>7640</v>
      </c>
      <c r="D27" s="5">
        <v>2821</v>
      </c>
      <c r="E27" s="5">
        <v>4819</v>
      </c>
      <c r="F27" s="5">
        <f t="shared" si="2"/>
        <v>8429</v>
      </c>
      <c r="G27" s="5">
        <v>3795</v>
      </c>
      <c r="H27" s="5">
        <v>4634</v>
      </c>
    </row>
    <row r="28" spans="1:8" ht="15">
      <c r="A28" s="3" t="s">
        <v>28</v>
      </c>
      <c r="B28" s="5">
        <f t="shared" si="0"/>
        <v>591</v>
      </c>
      <c r="C28" s="5">
        <f t="shared" si="1"/>
        <v>489</v>
      </c>
      <c r="D28" s="5">
        <v>194</v>
      </c>
      <c r="E28" s="5">
        <v>295</v>
      </c>
      <c r="F28" s="5">
        <f t="shared" si="2"/>
        <v>102</v>
      </c>
      <c r="G28" s="5">
        <v>39</v>
      </c>
      <c r="H28" s="5">
        <v>63</v>
      </c>
    </row>
    <row r="29" spans="1:8" ht="15">
      <c r="A29" s="3" t="s">
        <v>29</v>
      </c>
      <c r="B29" s="5">
        <f t="shared" si="0"/>
        <v>1343</v>
      </c>
      <c r="C29" s="5">
        <f t="shared" si="1"/>
        <v>1031</v>
      </c>
      <c r="D29" s="5">
        <v>454</v>
      </c>
      <c r="E29" s="5">
        <v>577</v>
      </c>
      <c r="F29" s="5">
        <f t="shared" si="2"/>
        <v>312</v>
      </c>
      <c r="G29" s="5">
        <v>170</v>
      </c>
      <c r="H29" s="5">
        <v>142</v>
      </c>
    </row>
    <row r="30" spans="1:8" ht="15">
      <c r="A30" s="3" t="s">
        <v>30</v>
      </c>
      <c r="B30" s="5">
        <f t="shared" si="0"/>
        <v>11208</v>
      </c>
      <c r="C30" s="5">
        <f t="shared" si="1"/>
        <v>6561</v>
      </c>
      <c r="D30" s="5">
        <v>2801</v>
      </c>
      <c r="E30" s="5">
        <v>3760</v>
      </c>
      <c r="F30" s="5">
        <f t="shared" si="2"/>
        <v>4647</v>
      </c>
      <c r="G30" s="5">
        <v>2302</v>
      </c>
      <c r="H30" s="5">
        <v>2345</v>
      </c>
    </row>
    <row r="31" spans="1:8" ht="15">
      <c r="A31" s="3" t="s">
        <v>31</v>
      </c>
      <c r="B31" s="5">
        <f t="shared" si="0"/>
        <v>17984</v>
      </c>
      <c r="C31" s="5">
        <f t="shared" si="1"/>
        <v>6848</v>
      </c>
      <c r="D31" s="5">
        <v>3103</v>
      </c>
      <c r="E31" s="5">
        <v>3745</v>
      </c>
      <c r="F31" s="5">
        <f t="shared" si="2"/>
        <v>11136</v>
      </c>
      <c r="G31" s="5">
        <v>5662</v>
      </c>
      <c r="H31" s="5">
        <v>5474</v>
      </c>
    </row>
    <row r="32" spans="1:8" ht="15">
      <c r="A32" s="3" t="s">
        <v>25</v>
      </c>
      <c r="B32" s="5">
        <f t="shared" si="0"/>
        <v>728</v>
      </c>
      <c r="C32" s="5">
        <f t="shared" si="1"/>
        <v>540</v>
      </c>
      <c r="D32" s="5">
        <v>198</v>
      </c>
      <c r="E32" s="5">
        <v>342</v>
      </c>
      <c r="F32" s="5">
        <f t="shared" si="2"/>
        <v>188</v>
      </c>
      <c r="G32" s="5">
        <v>80</v>
      </c>
      <c r="H32" s="5">
        <v>108</v>
      </c>
    </row>
    <row r="33" spans="1:8" ht="15.75" thickBot="1">
      <c r="A33" s="4" t="s">
        <v>26</v>
      </c>
      <c r="B33" s="6">
        <f t="shared" si="0"/>
        <v>3237</v>
      </c>
      <c r="C33" s="6">
        <f t="shared" si="1"/>
        <v>1909</v>
      </c>
      <c r="D33" s="6">
        <v>830</v>
      </c>
      <c r="E33" s="6">
        <v>1079</v>
      </c>
      <c r="F33" s="6">
        <f t="shared" si="2"/>
        <v>1328</v>
      </c>
      <c r="G33" s="6">
        <v>684</v>
      </c>
      <c r="H33" s="6">
        <v>644</v>
      </c>
    </row>
    <row r="34" spans="1:8" ht="15.75" thickTop="1">
      <c r="A34" s="10" t="s">
        <v>24</v>
      </c>
      <c r="B34" s="16">
        <f aca="true" t="shared" si="3" ref="B34:H34">SUM(B8:B33)</f>
        <v>922402</v>
      </c>
      <c r="C34" s="16">
        <f t="shared" si="3"/>
        <v>387792</v>
      </c>
      <c r="D34" s="16">
        <f t="shared" si="3"/>
        <v>166108</v>
      </c>
      <c r="E34" s="16">
        <f t="shared" si="3"/>
        <v>221684</v>
      </c>
      <c r="F34" s="16">
        <f t="shared" si="3"/>
        <v>534610</v>
      </c>
      <c r="G34" s="16">
        <f t="shared" si="3"/>
        <v>265431</v>
      </c>
      <c r="H34" s="16">
        <f t="shared" si="3"/>
        <v>269179</v>
      </c>
    </row>
    <row r="35" spans="2:8" ht="15">
      <c r="B35" s="11"/>
      <c r="C35" s="11"/>
      <c r="D35" s="11"/>
      <c r="E35" s="11"/>
      <c r="F35" s="11"/>
      <c r="G35" s="11"/>
      <c r="H35" s="11"/>
    </row>
    <row r="36" spans="2:8" ht="15">
      <c r="B36" s="11"/>
      <c r="C36" s="11"/>
      <c r="D36" s="11"/>
      <c r="E36" s="11"/>
      <c r="F36" s="11"/>
      <c r="G36" s="11"/>
      <c r="H36" s="11"/>
    </row>
    <row r="37" spans="1:8" ht="15">
      <c r="A37" s="8"/>
      <c r="B37" s="11"/>
      <c r="C37" s="11"/>
      <c r="D37" s="11"/>
      <c r="E37" s="11"/>
      <c r="F37" s="11"/>
      <c r="G37" s="11"/>
      <c r="H37" s="11"/>
    </row>
    <row r="38" spans="1:8" ht="15">
      <c r="A38" s="8"/>
      <c r="B38" s="11"/>
      <c r="C38" s="11"/>
      <c r="D38" s="11"/>
      <c r="E38" s="11"/>
      <c r="F38" s="11"/>
      <c r="G38" s="11"/>
      <c r="H38" s="11"/>
    </row>
    <row r="39" spans="1:8" ht="15">
      <c r="A39" s="8"/>
      <c r="B39" s="11"/>
      <c r="C39" s="11"/>
      <c r="D39" s="11"/>
      <c r="E39" s="11"/>
      <c r="F39" s="11"/>
      <c r="G39" s="11"/>
      <c r="H39" s="11"/>
    </row>
    <row r="40" spans="1:8" ht="15">
      <c r="A40" s="8"/>
      <c r="B40" s="11"/>
      <c r="C40" s="11"/>
      <c r="D40" s="11"/>
      <c r="E40" s="11"/>
      <c r="F40" s="11"/>
      <c r="G40" s="11"/>
      <c r="H40" s="11"/>
    </row>
    <row r="41" spans="1:8" ht="15">
      <c r="A41" s="8"/>
      <c r="B41" s="11"/>
      <c r="C41" s="11"/>
      <c r="D41" s="11"/>
      <c r="E41" s="11"/>
      <c r="F41" s="11"/>
      <c r="G41" s="11"/>
      <c r="H41" s="11"/>
    </row>
    <row r="42" spans="1:8" ht="15">
      <c r="A42" s="8"/>
      <c r="B42" s="11"/>
      <c r="C42" s="11"/>
      <c r="D42" s="11"/>
      <c r="E42" s="11"/>
      <c r="F42" s="11"/>
      <c r="G42" s="11"/>
      <c r="H42" s="11"/>
    </row>
    <row r="43" spans="1:8" ht="15">
      <c r="A43" s="8"/>
      <c r="B43" s="11"/>
      <c r="C43" s="11"/>
      <c r="D43" s="11"/>
      <c r="E43" s="11"/>
      <c r="F43" s="11"/>
      <c r="G43" s="11"/>
      <c r="H43" s="11"/>
    </row>
    <row r="44" spans="1:8" ht="15">
      <c r="A44" s="8"/>
      <c r="B44" s="11"/>
      <c r="C44" s="11"/>
      <c r="D44" s="11"/>
      <c r="E44" s="11"/>
      <c r="F44" s="11"/>
      <c r="G44" s="11"/>
      <c r="H44" s="11"/>
    </row>
    <row r="45" spans="1:8" ht="15">
      <c r="A45" s="8"/>
      <c r="B45" s="11"/>
      <c r="C45" s="11"/>
      <c r="D45" s="11"/>
      <c r="E45" s="11"/>
      <c r="F45" s="11"/>
      <c r="G45" s="11"/>
      <c r="H45" s="11"/>
    </row>
    <row r="46" spans="1:8" ht="15">
      <c r="A46" s="8"/>
      <c r="B46" s="11"/>
      <c r="C46" s="11"/>
      <c r="D46" s="11"/>
      <c r="E46" s="11"/>
      <c r="F46" s="11"/>
      <c r="G46" s="11"/>
      <c r="H46" s="11"/>
    </row>
    <row r="47" spans="1:8" ht="15">
      <c r="A47" s="8"/>
      <c r="B47" s="11"/>
      <c r="C47" s="11"/>
      <c r="D47" s="11"/>
      <c r="E47" s="11"/>
      <c r="F47" s="11"/>
      <c r="G47" s="11"/>
      <c r="H47" s="11"/>
    </row>
    <row r="48" spans="1:8" ht="15">
      <c r="A48" s="8"/>
      <c r="B48" s="11"/>
      <c r="C48" s="11"/>
      <c r="D48" s="11"/>
      <c r="E48" s="11"/>
      <c r="F48" s="11"/>
      <c r="G48" s="11"/>
      <c r="H48" s="11"/>
    </row>
    <row r="49" spans="1:8" ht="15">
      <c r="A49" s="8"/>
      <c r="B49" s="11"/>
      <c r="C49" s="11"/>
      <c r="D49" s="11"/>
      <c r="E49" s="11"/>
      <c r="F49" s="11"/>
      <c r="G49" s="11"/>
      <c r="H49" s="11"/>
    </row>
    <row r="50" spans="1:8" ht="15">
      <c r="A50" s="8"/>
      <c r="B50" s="11"/>
      <c r="C50" s="11"/>
      <c r="D50" s="11"/>
      <c r="E50" s="11"/>
      <c r="F50" s="11"/>
      <c r="G50" s="11"/>
      <c r="H50" s="11"/>
    </row>
    <row r="51" spans="1:8" ht="15">
      <c r="A51" s="8"/>
      <c r="B51" s="11"/>
      <c r="C51" s="11"/>
      <c r="D51" s="11"/>
      <c r="E51" s="11"/>
      <c r="F51" s="11"/>
      <c r="G51" s="11"/>
      <c r="H51" s="11"/>
    </row>
    <row r="52" spans="1:8" ht="15">
      <c r="A52" s="8"/>
      <c r="B52" s="11"/>
      <c r="C52" s="11"/>
      <c r="D52" s="11"/>
      <c r="E52" s="11"/>
      <c r="F52" s="11"/>
      <c r="G52" s="11"/>
      <c r="H52" s="11"/>
    </row>
    <row r="53" spans="1:8" ht="15">
      <c r="A53" s="8"/>
      <c r="B53" s="11"/>
      <c r="C53" s="11"/>
      <c r="D53" s="11"/>
      <c r="E53" s="11"/>
      <c r="F53" s="11"/>
      <c r="G53" s="11"/>
      <c r="H53" s="11"/>
    </row>
    <row r="54" spans="1:8" ht="15">
      <c r="A54" s="8"/>
      <c r="B54" s="11"/>
      <c r="C54" s="11"/>
      <c r="D54" s="11"/>
      <c r="E54" s="11"/>
      <c r="F54" s="11"/>
      <c r="G54" s="11"/>
      <c r="H54" s="11"/>
    </row>
    <row r="55" spans="1:8" ht="15">
      <c r="A55" s="8"/>
      <c r="B55" s="11"/>
      <c r="C55" s="11"/>
      <c r="D55" s="11"/>
      <c r="E55" s="11"/>
      <c r="F55" s="11"/>
      <c r="G55" s="11"/>
      <c r="H55" s="11"/>
    </row>
    <row r="56" spans="1:8" ht="15">
      <c r="A56" s="8"/>
      <c r="B56" s="11"/>
      <c r="C56" s="11"/>
      <c r="D56" s="11"/>
      <c r="E56" s="11"/>
      <c r="F56" s="11"/>
      <c r="G56" s="11"/>
      <c r="H56" s="11"/>
    </row>
    <row r="57" spans="1:8" ht="15">
      <c r="A57" s="8"/>
      <c r="B57" s="11"/>
      <c r="C57" s="11"/>
      <c r="D57" s="11"/>
      <c r="E57" s="11"/>
      <c r="F57" s="11"/>
      <c r="G57" s="11"/>
      <c r="H57" s="11"/>
    </row>
    <row r="58" spans="1:8" ht="15">
      <c r="A58" s="8"/>
      <c r="B58" s="11"/>
      <c r="C58" s="11"/>
      <c r="D58" s="11"/>
      <c r="E58" s="11"/>
      <c r="F58" s="11"/>
      <c r="G58" s="11"/>
      <c r="H58" s="11"/>
    </row>
    <row r="59" spans="1:8" ht="15">
      <c r="A59" s="8"/>
      <c r="B59" s="11"/>
      <c r="C59" s="11"/>
      <c r="D59" s="11"/>
      <c r="E59" s="11"/>
      <c r="F59" s="11"/>
      <c r="G59" s="11"/>
      <c r="H59" s="11"/>
    </row>
    <row r="60" spans="1:8" ht="15">
      <c r="A60" s="8"/>
      <c r="B60" s="11"/>
      <c r="C60" s="11"/>
      <c r="D60" s="11"/>
      <c r="E60" s="11"/>
      <c r="F60" s="11"/>
      <c r="G60" s="11"/>
      <c r="H60" s="11"/>
    </row>
    <row r="61" spans="1:8" ht="15">
      <c r="A61" s="8"/>
      <c r="B61" s="11"/>
      <c r="C61" s="11"/>
      <c r="D61" s="11"/>
      <c r="E61" s="11"/>
      <c r="F61" s="11"/>
      <c r="G61" s="11"/>
      <c r="H61" s="11"/>
    </row>
    <row r="62" spans="1:8" ht="15">
      <c r="A62" s="8"/>
      <c r="B62" s="11"/>
      <c r="C62" s="11"/>
      <c r="D62" s="11"/>
      <c r="E62" s="11"/>
      <c r="F62" s="11"/>
      <c r="G62" s="11"/>
      <c r="H62" s="11"/>
    </row>
    <row r="63" spans="1:8" ht="15">
      <c r="A63" s="8"/>
      <c r="B63" s="11"/>
      <c r="C63" s="11"/>
      <c r="D63" s="11"/>
      <c r="E63" s="11"/>
      <c r="F63" s="11"/>
      <c r="G63" s="11"/>
      <c r="H63" s="11"/>
    </row>
    <row r="64" spans="1:8" ht="15">
      <c r="A64" s="8"/>
      <c r="B64" s="11"/>
      <c r="C64" s="11"/>
      <c r="D64" s="11"/>
      <c r="E64" s="11"/>
      <c r="F64" s="11"/>
      <c r="G64" s="11"/>
      <c r="H64" s="11"/>
    </row>
    <row r="65" spans="1:8" ht="15">
      <c r="A65" s="8"/>
      <c r="B65" s="11"/>
      <c r="C65" s="11"/>
      <c r="D65" s="11"/>
      <c r="E65" s="11"/>
      <c r="F65" s="11"/>
      <c r="G65" s="11"/>
      <c r="H65" s="11"/>
    </row>
    <row r="66" spans="1:8" ht="15">
      <c r="A66" s="8"/>
      <c r="B66" s="11"/>
      <c r="C66" s="11"/>
      <c r="D66" s="11"/>
      <c r="E66" s="11"/>
      <c r="F66" s="11"/>
      <c r="G66" s="11"/>
      <c r="H66" s="11"/>
    </row>
    <row r="67" spans="1:8" ht="15">
      <c r="A67" s="8"/>
      <c r="B67" s="11"/>
      <c r="C67" s="11"/>
      <c r="D67" s="11"/>
      <c r="E67" s="11"/>
      <c r="F67" s="11"/>
      <c r="G67" s="11"/>
      <c r="H67" s="11"/>
    </row>
    <row r="68" spans="1:8" ht="15">
      <c r="A68" s="8"/>
      <c r="B68" s="11"/>
      <c r="C68" s="11"/>
      <c r="D68" s="11"/>
      <c r="E68" s="11"/>
      <c r="F68" s="11"/>
      <c r="G68" s="11"/>
      <c r="H68" s="11"/>
    </row>
    <row r="69" spans="1:8" ht="15">
      <c r="A69" s="8"/>
      <c r="B69" s="11"/>
      <c r="C69" s="11"/>
      <c r="D69" s="11"/>
      <c r="E69" s="11"/>
      <c r="F69" s="11"/>
      <c r="G69" s="11"/>
      <c r="H69" s="11"/>
    </row>
    <row r="70" spans="1:8" ht="15">
      <c r="A70" s="8"/>
      <c r="B70" s="11"/>
      <c r="C70" s="11"/>
      <c r="D70" s="11"/>
      <c r="E70" s="11"/>
      <c r="F70" s="11"/>
      <c r="G70" s="11"/>
      <c r="H70" s="11"/>
    </row>
    <row r="71" spans="1:8" ht="15">
      <c r="A71" s="8"/>
      <c r="B71" s="11"/>
      <c r="C71" s="11"/>
      <c r="D71" s="11"/>
      <c r="E71" s="11"/>
      <c r="F71" s="11"/>
      <c r="G71" s="11"/>
      <c r="H71" s="11"/>
    </row>
    <row r="72" spans="1:8" ht="15">
      <c r="A72" s="8"/>
      <c r="B72" s="11"/>
      <c r="C72" s="11"/>
      <c r="D72" s="11"/>
      <c r="E72" s="11"/>
      <c r="F72" s="11"/>
      <c r="G72" s="11"/>
      <c r="H72" s="11"/>
    </row>
    <row r="73" spans="1:8" ht="15">
      <c r="A73" s="8"/>
      <c r="B73" s="11"/>
      <c r="C73" s="11"/>
      <c r="D73" s="11"/>
      <c r="E73" s="11"/>
      <c r="F73" s="11"/>
      <c r="G73" s="11"/>
      <c r="H73" s="11"/>
    </row>
    <row r="74" spans="1:8" ht="15">
      <c r="A74" s="8"/>
      <c r="B74" s="11"/>
      <c r="C74" s="11"/>
      <c r="D74" s="11"/>
      <c r="E74" s="11"/>
      <c r="F74" s="11"/>
      <c r="G74" s="11"/>
      <c r="H74" s="11"/>
    </row>
    <row r="75" spans="1:8" ht="15">
      <c r="A75" s="8"/>
      <c r="B75" s="11"/>
      <c r="C75" s="11"/>
      <c r="D75" s="11"/>
      <c r="E75" s="11"/>
      <c r="F75" s="11"/>
      <c r="G75" s="11"/>
      <c r="H75" s="11"/>
    </row>
    <row r="76" spans="1:8" ht="15">
      <c r="A76" s="8"/>
      <c r="B76" s="11"/>
      <c r="C76" s="11"/>
      <c r="D76" s="11"/>
      <c r="E76" s="11"/>
      <c r="F76" s="11"/>
      <c r="G76" s="11"/>
      <c r="H76" s="11"/>
    </row>
    <row r="77" spans="1:8" ht="15">
      <c r="A77" s="8"/>
      <c r="B77" s="11"/>
      <c r="C77" s="11"/>
      <c r="D77" s="11"/>
      <c r="E77" s="11"/>
      <c r="F77" s="11"/>
      <c r="G77" s="11"/>
      <c r="H77" s="11"/>
    </row>
    <row r="78" spans="1:8" ht="15">
      <c r="A78" s="8"/>
      <c r="B78" s="11"/>
      <c r="C78" s="11"/>
      <c r="D78" s="11"/>
      <c r="E78" s="11"/>
      <c r="F78" s="11"/>
      <c r="G78" s="11"/>
      <c r="H78" s="11"/>
    </row>
    <row r="79" spans="1:8" ht="15">
      <c r="A79" s="8"/>
      <c r="B79" s="11"/>
      <c r="C79" s="11"/>
      <c r="D79" s="11"/>
      <c r="E79" s="11"/>
      <c r="F79" s="11"/>
      <c r="G79" s="11"/>
      <c r="H79" s="11"/>
    </row>
    <row r="80" spans="1:8" ht="15">
      <c r="A80" s="8"/>
      <c r="B80" s="11"/>
      <c r="C80" s="11"/>
      <c r="D80" s="11"/>
      <c r="E80" s="11"/>
      <c r="F80" s="11"/>
      <c r="G80" s="11"/>
      <c r="H80" s="11"/>
    </row>
    <row r="81" spans="1:8" ht="15">
      <c r="A81" s="8"/>
      <c r="B81" s="11"/>
      <c r="C81" s="11"/>
      <c r="D81" s="11"/>
      <c r="E81" s="11"/>
      <c r="F81" s="11"/>
      <c r="G81" s="11"/>
      <c r="H81" s="11"/>
    </row>
    <row r="82" spans="1:8" ht="15">
      <c r="A82" s="8"/>
      <c r="B82" s="11"/>
      <c r="C82" s="11"/>
      <c r="D82" s="11"/>
      <c r="E82" s="11"/>
      <c r="F82" s="11"/>
      <c r="G82" s="11"/>
      <c r="H82" s="11"/>
    </row>
    <row r="83" spans="1:8" ht="15">
      <c r="A83" s="8"/>
      <c r="B83" s="11"/>
      <c r="C83" s="11"/>
      <c r="D83" s="11"/>
      <c r="E83" s="11"/>
      <c r="F83" s="11"/>
      <c r="G83" s="11"/>
      <c r="H83" s="11"/>
    </row>
    <row r="84" spans="1:8" ht="15">
      <c r="A84" s="8"/>
      <c r="B84" s="11"/>
      <c r="C84" s="11"/>
      <c r="D84" s="11"/>
      <c r="E84" s="11"/>
      <c r="F84" s="11"/>
      <c r="G84" s="11"/>
      <c r="H84" s="11"/>
    </row>
    <row r="85" spans="1:8" ht="15">
      <c r="A85" s="8"/>
      <c r="B85" s="11"/>
      <c r="C85" s="11"/>
      <c r="D85" s="11"/>
      <c r="E85" s="11"/>
      <c r="F85" s="11"/>
      <c r="G85" s="11"/>
      <c r="H85" s="11"/>
    </row>
    <row r="86" spans="1:8" ht="15">
      <c r="A86" s="8"/>
      <c r="B86" s="11"/>
      <c r="C86" s="11"/>
      <c r="D86" s="11"/>
      <c r="E86" s="11"/>
      <c r="F86" s="11"/>
      <c r="G86" s="11"/>
      <c r="H86" s="11"/>
    </row>
    <row r="87" spans="1:8" ht="15">
      <c r="A87" s="8"/>
      <c r="B87" s="11"/>
      <c r="C87" s="11"/>
      <c r="D87" s="11"/>
      <c r="E87" s="11"/>
      <c r="F87" s="11"/>
      <c r="G87" s="11"/>
      <c r="H87" s="11"/>
    </row>
    <row r="88" spans="1:8" ht="15">
      <c r="A88" s="8"/>
      <c r="B88" s="11"/>
      <c r="C88" s="11"/>
      <c r="D88" s="11"/>
      <c r="E88" s="11"/>
      <c r="F88" s="11"/>
      <c r="G88" s="11"/>
      <c r="H88" s="11"/>
    </row>
    <row r="89" spans="1:8" ht="15">
      <c r="A89" s="8"/>
      <c r="B89" s="11"/>
      <c r="C89" s="11"/>
      <c r="D89" s="11"/>
      <c r="E89" s="11"/>
      <c r="F89" s="11"/>
      <c r="G89" s="11"/>
      <c r="H89" s="11"/>
    </row>
    <row r="90" spans="1:8" ht="15">
      <c r="A90" s="8"/>
      <c r="B90" s="11"/>
      <c r="C90" s="11"/>
      <c r="D90" s="11"/>
      <c r="E90" s="11"/>
      <c r="F90" s="11"/>
      <c r="G90" s="11"/>
      <c r="H90" s="11"/>
    </row>
    <row r="91" spans="1:8" ht="15">
      <c r="A91" s="8"/>
      <c r="B91" s="11"/>
      <c r="C91" s="11"/>
      <c r="D91" s="11"/>
      <c r="E91" s="11"/>
      <c r="F91" s="11"/>
      <c r="G91" s="11"/>
      <c r="H91" s="11"/>
    </row>
    <row r="92" spans="1:8" ht="15">
      <c r="A92" s="8"/>
      <c r="B92" s="11"/>
      <c r="C92" s="11"/>
      <c r="D92" s="11"/>
      <c r="E92" s="11"/>
      <c r="F92" s="11"/>
      <c r="G92" s="11"/>
      <c r="H92" s="11"/>
    </row>
    <row r="93" spans="1:8" ht="15">
      <c r="A93" s="8"/>
      <c r="B93" s="11"/>
      <c r="C93" s="11"/>
      <c r="D93" s="11"/>
      <c r="E93" s="11"/>
      <c r="F93" s="11"/>
      <c r="G93" s="11"/>
      <c r="H93" s="11"/>
    </row>
    <row r="94" spans="1:8" ht="15">
      <c r="A94" s="8"/>
      <c r="B94" s="11"/>
      <c r="C94" s="11"/>
      <c r="D94" s="11"/>
      <c r="E94" s="11"/>
      <c r="F94" s="11"/>
      <c r="G94" s="11"/>
      <c r="H94" s="11"/>
    </row>
    <row r="95" spans="1:8" ht="15">
      <c r="A95" s="8"/>
      <c r="B95" s="11"/>
      <c r="C95" s="11"/>
      <c r="D95" s="11"/>
      <c r="E95" s="11"/>
      <c r="F95" s="11"/>
      <c r="G95" s="11"/>
      <c r="H95" s="11"/>
    </row>
    <row r="96" spans="1:8" ht="15">
      <c r="A96" s="8"/>
      <c r="B96" s="11"/>
      <c r="C96" s="11"/>
      <c r="D96" s="11"/>
      <c r="E96" s="11"/>
      <c r="F96" s="11"/>
      <c r="G96" s="11"/>
      <c r="H96" s="11"/>
    </row>
    <row r="97" spans="1:8" ht="15">
      <c r="A97" s="8"/>
      <c r="B97" s="11"/>
      <c r="C97" s="11"/>
      <c r="D97" s="11"/>
      <c r="E97" s="11"/>
      <c r="F97" s="11"/>
      <c r="G97" s="11"/>
      <c r="H97" s="11"/>
    </row>
    <row r="98" spans="1:8" ht="15">
      <c r="A98" s="8"/>
      <c r="B98" s="11"/>
      <c r="C98" s="11"/>
      <c r="D98" s="11"/>
      <c r="E98" s="11"/>
      <c r="F98" s="11"/>
      <c r="G98" s="11"/>
      <c r="H98" s="11"/>
    </row>
    <row r="99" spans="1:8" ht="15">
      <c r="A99" s="8"/>
      <c r="B99" s="11"/>
      <c r="C99" s="11"/>
      <c r="D99" s="11"/>
      <c r="E99" s="11"/>
      <c r="F99" s="11"/>
      <c r="G99" s="11"/>
      <c r="H99" s="11"/>
    </row>
    <row r="100" spans="1:8" ht="15">
      <c r="A100" s="8"/>
      <c r="B100" s="11"/>
      <c r="C100" s="11"/>
      <c r="D100" s="11"/>
      <c r="E100" s="11"/>
      <c r="F100" s="11"/>
      <c r="G100" s="11"/>
      <c r="H100" s="11"/>
    </row>
    <row r="101" spans="1:8" ht="15">
      <c r="A101" s="8"/>
      <c r="B101" s="11"/>
      <c r="C101" s="11"/>
      <c r="D101" s="11"/>
      <c r="E101" s="11"/>
      <c r="F101" s="11"/>
      <c r="G101" s="11"/>
      <c r="H101" s="11"/>
    </row>
    <row r="102" spans="1:8" ht="15">
      <c r="A102" s="8"/>
      <c r="B102" s="11"/>
      <c r="C102" s="11"/>
      <c r="D102" s="11"/>
      <c r="E102" s="11"/>
      <c r="F102" s="11"/>
      <c r="G102" s="11"/>
      <c r="H102" s="11"/>
    </row>
    <row r="103" spans="1:8" ht="15">
      <c r="A103" s="8"/>
      <c r="B103" s="11"/>
      <c r="C103" s="11"/>
      <c r="D103" s="11"/>
      <c r="E103" s="11"/>
      <c r="F103" s="11"/>
      <c r="G103" s="11"/>
      <c r="H103" s="11"/>
    </row>
    <row r="104" spans="1:8" ht="15">
      <c r="A104" s="8"/>
      <c r="B104" s="11"/>
      <c r="C104" s="11"/>
      <c r="D104" s="11"/>
      <c r="E104" s="11"/>
      <c r="F104" s="11"/>
      <c r="G104" s="11"/>
      <c r="H104" s="11"/>
    </row>
    <row r="105" spans="1:8" ht="15">
      <c r="A105" s="8"/>
      <c r="B105" s="11"/>
      <c r="C105" s="11"/>
      <c r="D105" s="11"/>
      <c r="E105" s="11"/>
      <c r="F105" s="11"/>
      <c r="G105" s="11"/>
      <c r="H105" s="11"/>
    </row>
    <row r="106" spans="1:8" ht="15">
      <c r="A106" s="8"/>
      <c r="B106" s="11"/>
      <c r="C106" s="11"/>
      <c r="D106" s="11"/>
      <c r="E106" s="11"/>
      <c r="F106" s="11"/>
      <c r="G106" s="11"/>
      <c r="H106" s="11"/>
    </row>
    <row r="107" spans="1:8" ht="15">
      <c r="A107" s="8"/>
      <c r="B107" s="11"/>
      <c r="C107" s="11"/>
      <c r="D107" s="11"/>
      <c r="E107" s="11"/>
      <c r="F107" s="11"/>
      <c r="G107" s="11"/>
      <c r="H107" s="11"/>
    </row>
    <row r="108" spans="1:8" ht="15">
      <c r="A108" s="8"/>
      <c r="B108" s="11"/>
      <c r="C108" s="11"/>
      <c r="D108" s="11"/>
      <c r="E108" s="11"/>
      <c r="F108" s="11"/>
      <c r="G108" s="11"/>
      <c r="H108" s="11"/>
    </row>
    <row r="109" spans="1:8" ht="15">
      <c r="A109" s="8"/>
      <c r="B109" s="11"/>
      <c r="C109" s="11"/>
      <c r="D109" s="11"/>
      <c r="E109" s="11"/>
      <c r="F109" s="11"/>
      <c r="G109" s="11"/>
      <c r="H109" s="11"/>
    </row>
    <row r="110" spans="1:8" ht="15">
      <c r="A110" s="8"/>
      <c r="B110" s="11"/>
      <c r="C110" s="11"/>
      <c r="D110" s="11"/>
      <c r="E110" s="11"/>
      <c r="F110" s="11"/>
      <c r="G110" s="11"/>
      <c r="H110" s="11"/>
    </row>
    <row r="111" spans="1:8" ht="15">
      <c r="A111" s="8"/>
      <c r="B111" s="11"/>
      <c r="C111" s="11"/>
      <c r="D111" s="11"/>
      <c r="E111" s="11"/>
      <c r="F111" s="11"/>
      <c r="G111" s="11"/>
      <c r="H111" s="11"/>
    </row>
    <row r="112" spans="1:8" ht="15">
      <c r="A112" s="8"/>
      <c r="B112" s="11"/>
      <c r="C112" s="11"/>
      <c r="D112" s="11"/>
      <c r="E112" s="11"/>
      <c r="F112" s="11"/>
      <c r="G112" s="11"/>
      <c r="H112" s="11"/>
    </row>
    <row r="113" spans="1:8" ht="15">
      <c r="A113" s="8"/>
      <c r="B113" s="11"/>
      <c r="C113" s="11"/>
      <c r="D113" s="11"/>
      <c r="E113" s="11"/>
      <c r="F113" s="11"/>
      <c r="G113" s="11"/>
      <c r="H113" s="11"/>
    </row>
    <row r="114" spans="1:8" ht="15">
      <c r="A114" s="8"/>
      <c r="B114" s="11"/>
      <c r="C114" s="11"/>
      <c r="D114" s="11"/>
      <c r="E114" s="11"/>
      <c r="F114" s="11"/>
      <c r="G114" s="11"/>
      <c r="H114" s="11"/>
    </row>
    <row r="115" spans="1:8" ht="15">
      <c r="A115" s="8"/>
      <c r="B115" s="11"/>
      <c r="C115" s="11"/>
      <c r="D115" s="11"/>
      <c r="E115" s="11"/>
      <c r="F115" s="11"/>
      <c r="G115" s="11"/>
      <c r="H115" s="11"/>
    </row>
    <row r="116" spans="1:8" ht="15">
      <c r="A116" s="8"/>
      <c r="B116" s="11"/>
      <c r="C116" s="11"/>
      <c r="D116" s="11"/>
      <c r="E116" s="11"/>
      <c r="F116" s="11"/>
      <c r="G116" s="11"/>
      <c r="H116" s="11"/>
    </row>
    <row r="117" spans="1:8" ht="15">
      <c r="A117" s="8"/>
      <c r="B117" s="11"/>
      <c r="C117" s="11"/>
      <c r="D117" s="11"/>
      <c r="E117" s="11"/>
      <c r="F117" s="11"/>
      <c r="G117" s="11"/>
      <c r="H117" s="11"/>
    </row>
    <row r="118" spans="1:8" ht="15">
      <c r="A118" s="8"/>
      <c r="B118" s="11"/>
      <c r="C118" s="11"/>
      <c r="D118" s="11"/>
      <c r="E118" s="11"/>
      <c r="F118" s="11"/>
      <c r="G118" s="11"/>
      <c r="H118" s="11"/>
    </row>
    <row r="119" spans="1:8" ht="15">
      <c r="A119" s="8"/>
      <c r="B119" s="11"/>
      <c r="C119" s="11"/>
      <c r="D119" s="11"/>
      <c r="E119" s="11"/>
      <c r="F119" s="11"/>
      <c r="G119" s="11"/>
      <c r="H119" s="11"/>
    </row>
    <row r="120" spans="1:8" ht="15">
      <c r="A120" s="8"/>
      <c r="B120" s="11"/>
      <c r="C120" s="11"/>
      <c r="D120" s="11"/>
      <c r="E120" s="11"/>
      <c r="F120" s="11"/>
      <c r="G120" s="11"/>
      <c r="H120" s="11"/>
    </row>
    <row r="121" spans="1:8" ht="15">
      <c r="A121" s="8"/>
      <c r="B121" s="11"/>
      <c r="C121" s="11"/>
      <c r="D121" s="11"/>
      <c r="E121" s="11"/>
      <c r="F121" s="11"/>
      <c r="G121" s="11"/>
      <c r="H121" s="11"/>
    </row>
    <row r="122" spans="1:8" ht="15">
      <c r="A122" s="8"/>
      <c r="B122" s="11"/>
      <c r="C122" s="11"/>
      <c r="D122" s="11"/>
      <c r="E122" s="11"/>
      <c r="F122" s="11"/>
      <c r="G122" s="11"/>
      <c r="H122" s="11"/>
    </row>
    <row r="123" spans="1:8" ht="15">
      <c r="A123" s="8"/>
      <c r="B123" s="11"/>
      <c r="C123" s="11"/>
      <c r="D123" s="11"/>
      <c r="E123" s="11"/>
      <c r="F123" s="11"/>
      <c r="G123" s="11"/>
      <c r="H123" s="11"/>
    </row>
    <row r="124" spans="1:8" ht="15">
      <c r="A124" s="8"/>
      <c r="B124" s="11"/>
      <c r="C124" s="11"/>
      <c r="D124" s="11"/>
      <c r="E124" s="11"/>
      <c r="F124" s="11"/>
      <c r="G124" s="11"/>
      <c r="H124" s="11"/>
    </row>
    <row r="125" spans="1:8" ht="15">
      <c r="A125" s="8"/>
      <c r="B125" s="11"/>
      <c r="C125" s="11"/>
      <c r="D125" s="11"/>
      <c r="E125" s="11"/>
      <c r="F125" s="11"/>
      <c r="G125" s="11"/>
      <c r="H125" s="11"/>
    </row>
    <row r="126" spans="1:8" ht="15">
      <c r="A126" s="8"/>
      <c r="B126" s="11"/>
      <c r="C126" s="11"/>
      <c r="D126" s="11"/>
      <c r="E126" s="11"/>
      <c r="F126" s="11"/>
      <c r="G126" s="11"/>
      <c r="H126" s="11"/>
    </row>
    <row r="127" spans="1:8" ht="15">
      <c r="A127" s="8"/>
      <c r="B127" s="11"/>
      <c r="C127" s="11"/>
      <c r="D127" s="11"/>
      <c r="E127" s="11"/>
      <c r="F127" s="11"/>
      <c r="G127" s="11"/>
      <c r="H127" s="11"/>
    </row>
    <row r="128" spans="1:8" ht="15">
      <c r="A128" s="8"/>
      <c r="B128" s="11"/>
      <c r="C128" s="11"/>
      <c r="D128" s="11"/>
      <c r="E128" s="11"/>
      <c r="F128" s="11"/>
      <c r="G128" s="11"/>
      <c r="H128" s="11"/>
    </row>
    <row r="129" spans="1:8" ht="15">
      <c r="A129" s="8"/>
      <c r="B129" s="11"/>
      <c r="C129" s="11"/>
      <c r="D129" s="11"/>
      <c r="E129" s="11"/>
      <c r="F129" s="11"/>
      <c r="G129" s="11"/>
      <c r="H129" s="11"/>
    </row>
    <row r="130" spans="1:8" ht="15">
      <c r="A130" s="8"/>
      <c r="B130" s="11"/>
      <c r="C130" s="11"/>
      <c r="D130" s="11"/>
      <c r="E130" s="11"/>
      <c r="F130" s="11"/>
      <c r="G130" s="11"/>
      <c r="H130" s="11"/>
    </row>
    <row r="131" spans="1:8" ht="15">
      <c r="A131" s="8"/>
      <c r="B131" s="11"/>
      <c r="C131" s="11"/>
      <c r="D131" s="11"/>
      <c r="E131" s="11"/>
      <c r="F131" s="11"/>
      <c r="G131" s="11"/>
      <c r="H131" s="11"/>
    </row>
    <row r="132" spans="1:8" ht="15">
      <c r="A132" s="8"/>
      <c r="B132" s="11"/>
      <c r="C132" s="11"/>
      <c r="D132" s="11"/>
      <c r="E132" s="11"/>
      <c r="F132" s="11"/>
      <c r="G132" s="11"/>
      <c r="H132" s="11"/>
    </row>
    <row r="133" spans="1:8" ht="15">
      <c r="A133" s="8"/>
      <c r="B133" s="11"/>
      <c r="C133" s="11"/>
      <c r="D133" s="11"/>
      <c r="E133" s="11"/>
      <c r="F133" s="11"/>
      <c r="G133" s="11"/>
      <c r="H133" s="11"/>
    </row>
    <row r="134" spans="1:8" ht="15">
      <c r="A134" s="8"/>
      <c r="B134" s="11"/>
      <c r="C134" s="11"/>
      <c r="D134" s="11"/>
      <c r="E134" s="11"/>
      <c r="F134" s="11"/>
      <c r="G134" s="11"/>
      <c r="H134" s="11"/>
    </row>
    <row r="135" spans="1:8" ht="15">
      <c r="A135" s="8"/>
      <c r="B135" s="11"/>
      <c r="C135" s="11"/>
      <c r="D135" s="11"/>
      <c r="E135" s="11"/>
      <c r="F135" s="11"/>
      <c r="G135" s="11"/>
      <c r="H135" s="11"/>
    </row>
    <row r="136" spans="1:8" ht="15">
      <c r="A136" s="8"/>
      <c r="B136" s="11"/>
      <c r="C136" s="11"/>
      <c r="D136" s="11"/>
      <c r="E136" s="11"/>
      <c r="F136" s="11"/>
      <c r="G136" s="11"/>
      <c r="H136" s="11"/>
    </row>
    <row r="137" spans="1:8" ht="15">
      <c r="A137" s="8"/>
      <c r="B137" s="11"/>
      <c r="C137" s="11"/>
      <c r="D137" s="11"/>
      <c r="E137" s="11"/>
      <c r="F137" s="11"/>
      <c r="G137" s="11"/>
      <c r="H137" s="11"/>
    </row>
    <row r="138" spans="1:8" ht="15">
      <c r="A138" s="8"/>
      <c r="B138" s="11"/>
      <c r="C138" s="11"/>
      <c r="D138" s="11"/>
      <c r="E138" s="11"/>
      <c r="F138" s="11"/>
      <c r="G138" s="11"/>
      <c r="H138" s="11"/>
    </row>
    <row r="139" spans="1:8" ht="15">
      <c r="A139" s="8"/>
      <c r="B139" s="11"/>
      <c r="C139" s="11"/>
      <c r="D139" s="11"/>
      <c r="E139" s="11"/>
      <c r="F139" s="11"/>
      <c r="G139" s="11"/>
      <c r="H139" s="11"/>
    </row>
    <row r="140" spans="1:8" ht="15">
      <c r="A140" s="8"/>
      <c r="B140" s="11"/>
      <c r="C140" s="11"/>
      <c r="D140" s="11"/>
      <c r="E140" s="11"/>
      <c r="F140" s="11"/>
      <c r="G140" s="11"/>
      <c r="H140" s="11"/>
    </row>
    <row r="141" spans="1:8" ht="15">
      <c r="A141" s="8"/>
      <c r="B141" s="11"/>
      <c r="C141" s="11"/>
      <c r="D141" s="11"/>
      <c r="E141" s="11"/>
      <c r="F141" s="11"/>
      <c r="G141" s="11"/>
      <c r="H141" s="11"/>
    </row>
    <row r="142" spans="1:8" ht="15">
      <c r="A142" s="8"/>
      <c r="B142" s="11"/>
      <c r="C142" s="11"/>
      <c r="D142" s="11"/>
      <c r="E142" s="11"/>
      <c r="F142" s="11"/>
      <c r="G142" s="11"/>
      <c r="H142" s="11"/>
    </row>
    <row r="143" spans="1:8" ht="15">
      <c r="A143" s="8"/>
      <c r="B143" s="11"/>
      <c r="C143" s="11"/>
      <c r="D143" s="11"/>
      <c r="E143" s="11"/>
      <c r="F143" s="11"/>
      <c r="G143" s="11"/>
      <c r="H143" s="11"/>
    </row>
    <row r="144" spans="1:8" ht="15">
      <c r="A144" s="8"/>
      <c r="B144" s="11"/>
      <c r="C144" s="11"/>
      <c r="D144" s="11"/>
      <c r="E144" s="11"/>
      <c r="F144" s="11"/>
      <c r="G144" s="11"/>
      <c r="H144" s="11"/>
    </row>
    <row r="145" spans="1:8" ht="15">
      <c r="A145" s="8"/>
      <c r="B145" s="11"/>
      <c r="C145" s="11"/>
      <c r="D145" s="11"/>
      <c r="E145" s="11"/>
      <c r="F145" s="11"/>
      <c r="G145" s="11"/>
      <c r="H145" s="11"/>
    </row>
    <row r="146" spans="1:8" ht="15">
      <c r="A146" s="8"/>
      <c r="B146" s="11"/>
      <c r="C146" s="11"/>
      <c r="D146" s="11"/>
      <c r="E146" s="11"/>
      <c r="F146" s="11"/>
      <c r="G146" s="11"/>
      <c r="H146" s="11"/>
    </row>
    <row r="147" spans="1:8" ht="15">
      <c r="A147" s="8"/>
      <c r="B147" s="11"/>
      <c r="C147" s="11"/>
      <c r="D147" s="11"/>
      <c r="E147" s="11"/>
      <c r="F147" s="11"/>
      <c r="G147" s="11"/>
      <c r="H147" s="11"/>
    </row>
    <row r="148" spans="1:8" ht="15">
      <c r="A148" s="8"/>
      <c r="B148" s="11"/>
      <c r="C148" s="11"/>
      <c r="D148" s="11"/>
      <c r="E148" s="11"/>
      <c r="F148" s="11"/>
      <c r="G148" s="11"/>
      <c r="H148" s="11"/>
    </row>
    <row r="149" spans="1:8" ht="15">
      <c r="A149" s="8"/>
      <c r="B149" s="11"/>
      <c r="C149" s="11"/>
      <c r="D149" s="11"/>
      <c r="E149" s="11"/>
      <c r="F149" s="11"/>
      <c r="G149" s="11"/>
      <c r="H149" s="11"/>
    </row>
    <row r="150" spans="1:8" ht="15">
      <c r="A150" s="8"/>
      <c r="B150" s="11"/>
      <c r="C150" s="11"/>
      <c r="D150" s="11"/>
      <c r="E150" s="11"/>
      <c r="F150" s="11"/>
      <c r="G150" s="11"/>
      <c r="H150" s="11"/>
    </row>
    <row r="151" spans="1:8" ht="15">
      <c r="A151" s="8"/>
      <c r="B151" s="11"/>
      <c r="C151" s="11"/>
      <c r="D151" s="11"/>
      <c r="E151" s="11"/>
      <c r="F151" s="11"/>
      <c r="G151" s="11"/>
      <c r="H151" s="11"/>
    </row>
    <row r="152" spans="1:8" ht="15">
      <c r="A152" s="8"/>
      <c r="B152" s="11"/>
      <c r="C152" s="11"/>
      <c r="D152" s="11"/>
      <c r="E152" s="11"/>
      <c r="F152" s="11"/>
      <c r="G152" s="11"/>
      <c r="H152" s="11"/>
    </row>
    <row r="153" spans="1:8" ht="15">
      <c r="A153" s="8"/>
      <c r="B153" s="11"/>
      <c r="C153" s="11"/>
      <c r="D153" s="11"/>
      <c r="E153" s="11"/>
      <c r="F153" s="11"/>
      <c r="G153" s="11"/>
      <c r="H153" s="11"/>
    </row>
    <row r="154" spans="1:8" ht="15">
      <c r="A154" s="8"/>
      <c r="B154" s="11"/>
      <c r="C154" s="11"/>
      <c r="D154" s="11"/>
      <c r="E154" s="11"/>
      <c r="F154" s="11"/>
      <c r="G154" s="11"/>
      <c r="H154" s="11"/>
    </row>
    <row r="155" spans="1:8" ht="15">
      <c r="A155" s="8"/>
      <c r="B155" s="11"/>
      <c r="C155" s="11"/>
      <c r="D155" s="11"/>
      <c r="E155" s="11"/>
      <c r="F155" s="11"/>
      <c r="G155" s="11"/>
      <c r="H155" s="11"/>
    </row>
    <row r="156" spans="1:8" ht="15">
      <c r="A156" s="8"/>
      <c r="B156" s="11"/>
      <c r="C156" s="11"/>
      <c r="D156" s="11"/>
      <c r="E156" s="11"/>
      <c r="F156" s="11"/>
      <c r="G156" s="11"/>
      <c r="H156" s="11"/>
    </row>
    <row r="157" spans="1:8" ht="15">
      <c r="A157" s="8"/>
      <c r="B157" s="11"/>
      <c r="C157" s="11"/>
      <c r="D157" s="11"/>
      <c r="E157" s="11"/>
      <c r="F157" s="11"/>
      <c r="G157" s="11"/>
      <c r="H157" s="11"/>
    </row>
    <row r="158" spans="1:8" ht="15">
      <c r="A158" s="8"/>
      <c r="B158" s="11"/>
      <c r="C158" s="11"/>
      <c r="D158" s="11"/>
      <c r="E158" s="11"/>
      <c r="F158" s="11"/>
      <c r="G158" s="11"/>
      <c r="H158" s="11"/>
    </row>
    <row r="159" spans="1:8" ht="15">
      <c r="A159" s="8"/>
      <c r="B159" s="11"/>
      <c r="C159" s="11"/>
      <c r="D159" s="11"/>
      <c r="E159" s="11"/>
      <c r="F159" s="11"/>
      <c r="G159" s="11"/>
      <c r="H159" s="11"/>
    </row>
    <row r="160" spans="1:8" ht="15">
      <c r="A160" s="8"/>
      <c r="B160" s="11"/>
      <c r="C160" s="11"/>
      <c r="D160" s="11"/>
      <c r="E160" s="11"/>
      <c r="F160" s="11"/>
      <c r="G160" s="11"/>
      <c r="H160" s="11"/>
    </row>
    <row r="161" spans="1:8" ht="15">
      <c r="A161" s="8"/>
      <c r="B161" s="11"/>
      <c r="C161" s="11"/>
      <c r="D161" s="11"/>
      <c r="E161" s="11"/>
      <c r="F161" s="11"/>
      <c r="G161" s="11"/>
      <c r="H161" s="11"/>
    </row>
    <row r="162" spans="1:8" ht="15">
      <c r="A162" s="8"/>
      <c r="B162" s="11"/>
      <c r="C162" s="11"/>
      <c r="D162" s="11"/>
      <c r="E162" s="11"/>
      <c r="F162" s="11"/>
      <c r="G162" s="11"/>
      <c r="H162" s="11"/>
    </row>
    <row r="163" spans="1:8" ht="15">
      <c r="A163" s="8"/>
      <c r="B163" s="11"/>
      <c r="C163" s="11"/>
      <c r="D163" s="11"/>
      <c r="E163" s="11"/>
      <c r="F163" s="11"/>
      <c r="G163" s="11"/>
      <c r="H163" s="11"/>
    </row>
    <row r="164" spans="1:8" ht="15">
      <c r="A164" s="8"/>
      <c r="B164" s="11"/>
      <c r="C164" s="11"/>
      <c r="D164" s="11"/>
      <c r="E164" s="11"/>
      <c r="F164" s="11"/>
      <c r="G164" s="11"/>
      <c r="H164" s="11"/>
    </row>
    <row r="165" spans="1:8" ht="15">
      <c r="A165" s="8"/>
      <c r="B165" s="11"/>
      <c r="C165" s="11"/>
      <c r="D165" s="11"/>
      <c r="E165" s="11"/>
      <c r="F165" s="11"/>
      <c r="G165" s="11"/>
      <c r="H165" s="11"/>
    </row>
    <row r="166" spans="1:8" ht="15">
      <c r="A166" s="8"/>
      <c r="B166" s="11"/>
      <c r="C166" s="11"/>
      <c r="D166" s="11"/>
      <c r="E166" s="11"/>
      <c r="F166" s="11"/>
      <c r="G166" s="11"/>
      <c r="H166" s="11"/>
    </row>
    <row r="167" spans="1:8" ht="15">
      <c r="A167" s="8"/>
      <c r="B167" s="11"/>
      <c r="C167" s="11"/>
      <c r="D167" s="11"/>
      <c r="E167" s="11"/>
      <c r="F167" s="11"/>
      <c r="G167" s="11"/>
      <c r="H167" s="11"/>
    </row>
    <row r="168" spans="1:8" ht="15">
      <c r="A168" s="8"/>
      <c r="B168" s="11"/>
      <c r="C168" s="11"/>
      <c r="D168" s="11"/>
      <c r="E168" s="11"/>
      <c r="F168" s="11"/>
      <c r="G168" s="11"/>
      <c r="H168" s="11"/>
    </row>
    <row r="169" spans="1:8" ht="15">
      <c r="A169" s="8"/>
      <c r="B169" s="11"/>
      <c r="C169" s="11"/>
      <c r="D169" s="11"/>
      <c r="E169" s="11"/>
      <c r="F169" s="11"/>
      <c r="G169" s="11"/>
      <c r="H169" s="11"/>
    </row>
    <row r="170" spans="1:8" ht="15">
      <c r="A170" s="8"/>
      <c r="B170" s="11"/>
      <c r="C170" s="11"/>
      <c r="D170" s="11"/>
      <c r="E170" s="11"/>
      <c r="F170" s="11"/>
      <c r="G170" s="11"/>
      <c r="H170" s="11"/>
    </row>
    <row r="171" spans="1:8" ht="15">
      <c r="A171" s="8"/>
      <c r="B171" s="11"/>
      <c r="C171" s="11"/>
      <c r="D171" s="11"/>
      <c r="E171" s="11"/>
      <c r="F171" s="11"/>
      <c r="G171" s="11"/>
      <c r="H171" s="11"/>
    </row>
    <row r="172" spans="1:8" ht="15">
      <c r="A172" s="8"/>
      <c r="B172" s="11"/>
      <c r="C172" s="11"/>
      <c r="D172" s="11"/>
      <c r="E172" s="11"/>
      <c r="F172" s="11"/>
      <c r="G172" s="11"/>
      <c r="H172" s="11"/>
    </row>
    <row r="173" spans="1:8" ht="15">
      <c r="A173" s="8"/>
      <c r="B173" s="11"/>
      <c r="C173" s="11"/>
      <c r="D173" s="11"/>
      <c r="E173" s="11"/>
      <c r="F173" s="11"/>
      <c r="G173" s="11"/>
      <c r="H173" s="11"/>
    </row>
    <row r="174" spans="1:8" ht="15">
      <c r="A174" s="8"/>
      <c r="B174" s="11"/>
      <c r="C174" s="11"/>
      <c r="D174" s="11"/>
      <c r="E174" s="11"/>
      <c r="F174" s="11"/>
      <c r="G174" s="11"/>
      <c r="H174" s="11"/>
    </row>
    <row r="175" spans="1:8" ht="15">
      <c r="A175" s="8"/>
      <c r="B175" s="11"/>
      <c r="C175" s="11"/>
      <c r="D175" s="11"/>
      <c r="E175" s="11"/>
      <c r="F175" s="11"/>
      <c r="G175" s="11"/>
      <c r="H175" s="11"/>
    </row>
    <row r="176" spans="1:8" ht="15">
      <c r="A176" s="8"/>
      <c r="B176" s="11"/>
      <c r="C176" s="11"/>
      <c r="D176" s="11"/>
      <c r="E176" s="11"/>
      <c r="F176" s="11"/>
      <c r="G176" s="11"/>
      <c r="H176" s="11"/>
    </row>
    <row r="177" spans="1:8" ht="15">
      <c r="A177" s="8"/>
      <c r="B177" s="11"/>
      <c r="C177" s="11"/>
      <c r="D177" s="11"/>
      <c r="E177" s="11"/>
      <c r="F177" s="11"/>
      <c r="G177" s="11"/>
      <c r="H177" s="11"/>
    </row>
    <row r="178" spans="1:8" ht="15">
      <c r="A178" s="8"/>
      <c r="B178" s="11"/>
      <c r="C178" s="11"/>
      <c r="D178" s="11"/>
      <c r="E178" s="11"/>
      <c r="F178" s="11"/>
      <c r="G178" s="11"/>
      <c r="H178" s="11"/>
    </row>
    <row r="179" spans="1:8" ht="15">
      <c r="A179" s="8"/>
      <c r="B179" s="11"/>
      <c r="C179" s="11"/>
      <c r="D179" s="11"/>
      <c r="E179" s="11"/>
      <c r="F179" s="11"/>
      <c r="G179" s="11"/>
      <c r="H179" s="11"/>
    </row>
    <row r="180" spans="1:8" ht="15">
      <c r="A180" s="8"/>
      <c r="B180" s="11"/>
      <c r="C180" s="11"/>
      <c r="D180" s="11"/>
      <c r="E180" s="11"/>
      <c r="F180" s="11"/>
      <c r="G180" s="11"/>
      <c r="H180" s="11"/>
    </row>
    <row r="181" spans="1:8" ht="15">
      <c r="A181" s="8"/>
      <c r="B181" s="11"/>
      <c r="C181" s="11"/>
      <c r="D181" s="11"/>
      <c r="E181" s="11"/>
      <c r="F181" s="11"/>
      <c r="G181" s="11"/>
      <c r="H181" s="11"/>
    </row>
    <row r="182" spans="1:8" ht="15">
      <c r="A182" s="8"/>
      <c r="B182" s="11"/>
      <c r="C182" s="11"/>
      <c r="D182" s="11"/>
      <c r="E182" s="11"/>
      <c r="F182" s="11"/>
      <c r="G182" s="11"/>
      <c r="H182" s="11"/>
    </row>
    <row r="183" spans="1:8" ht="15">
      <c r="A183" s="8"/>
      <c r="B183" s="11"/>
      <c r="C183" s="11"/>
      <c r="D183" s="11"/>
      <c r="E183" s="11"/>
      <c r="F183" s="11"/>
      <c r="G183" s="11"/>
      <c r="H183" s="11"/>
    </row>
    <row r="184" spans="1:8" ht="15">
      <c r="A184" s="8"/>
      <c r="B184" s="11"/>
      <c r="C184" s="11"/>
      <c r="D184" s="11"/>
      <c r="E184" s="11"/>
      <c r="F184" s="11"/>
      <c r="G184" s="11"/>
      <c r="H184" s="11"/>
    </row>
    <row r="185" spans="1:8" ht="15">
      <c r="A185" s="8"/>
      <c r="B185" s="11"/>
      <c r="C185" s="11"/>
      <c r="D185" s="11"/>
      <c r="E185" s="11"/>
      <c r="F185" s="11"/>
      <c r="G185" s="11"/>
      <c r="H185" s="11"/>
    </row>
    <row r="186" spans="1:8" ht="15">
      <c r="A186" s="8"/>
      <c r="B186" s="11"/>
      <c r="C186" s="11"/>
      <c r="D186" s="11"/>
      <c r="E186" s="11"/>
      <c r="F186" s="11"/>
      <c r="G186" s="11"/>
      <c r="H186" s="11"/>
    </row>
    <row r="187" spans="1:8" ht="15">
      <c r="A187" s="8"/>
      <c r="B187" s="11"/>
      <c r="C187" s="11"/>
      <c r="D187" s="11"/>
      <c r="E187" s="11"/>
      <c r="F187" s="11"/>
      <c r="G187" s="11"/>
      <c r="H187" s="11"/>
    </row>
    <row r="188" spans="1:8" ht="15">
      <c r="A188" s="8"/>
      <c r="B188" s="11"/>
      <c r="C188" s="11"/>
      <c r="D188" s="11"/>
      <c r="E188" s="11"/>
      <c r="F188" s="11"/>
      <c r="G188" s="11"/>
      <c r="H188" s="11"/>
    </row>
    <row r="189" spans="1:8" ht="15">
      <c r="A189" s="8"/>
      <c r="B189" s="11"/>
      <c r="C189" s="11"/>
      <c r="D189" s="11"/>
      <c r="E189" s="11"/>
      <c r="F189" s="11"/>
      <c r="G189" s="11"/>
      <c r="H189" s="11"/>
    </row>
    <row r="190" spans="1:8" ht="15">
      <c r="A190" s="8"/>
      <c r="B190" s="11"/>
      <c r="C190" s="11"/>
      <c r="D190" s="11"/>
      <c r="E190" s="11"/>
      <c r="F190" s="11"/>
      <c r="G190" s="11"/>
      <c r="H190" s="11"/>
    </row>
    <row r="191" spans="1:8" ht="15">
      <c r="A191" s="8"/>
      <c r="B191" s="11"/>
      <c r="C191" s="11"/>
      <c r="D191" s="11"/>
      <c r="E191" s="11"/>
      <c r="F191" s="11"/>
      <c r="G191" s="11"/>
      <c r="H191" s="11"/>
    </row>
    <row r="192" spans="1:8" ht="15">
      <c r="A192" s="8"/>
      <c r="B192" s="11"/>
      <c r="C192" s="11"/>
      <c r="D192" s="11"/>
      <c r="E192" s="11"/>
      <c r="F192" s="11"/>
      <c r="G192" s="11"/>
      <c r="H192" s="11"/>
    </row>
    <row r="193" spans="1:8" ht="15">
      <c r="A193" s="8"/>
      <c r="B193" s="11"/>
      <c r="C193" s="11"/>
      <c r="D193" s="11"/>
      <c r="E193" s="11"/>
      <c r="F193" s="11"/>
      <c r="G193" s="11"/>
      <c r="H193" s="11"/>
    </row>
    <row r="194" spans="1:8" ht="15">
      <c r="A194" s="8"/>
      <c r="B194" s="11"/>
      <c r="C194" s="11"/>
      <c r="D194" s="11"/>
      <c r="E194" s="11"/>
      <c r="F194" s="11"/>
      <c r="G194" s="11"/>
      <c r="H194" s="11"/>
    </row>
    <row r="195" spans="1:8" ht="15">
      <c r="A195" s="8"/>
      <c r="B195" s="11"/>
      <c r="C195" s="11"/>
      <c r="D195" s="11"/>
      <c r="E195" s="11"/>
      <c r="F195" s="11"/>
      <c r="G195" s="11"/>
      <c r="H195" s="11"/>
    </row>
    <row r="196" spans="1:8" ht="15">
      <c r="A196" s="8"/>
      <c r="B196" s="11"/>
      <c r="C196" s="11"/>
      <c r="D196" s="11"/>
      <c r="E196" s="11"/>
      <c r="F196" s="11"/>
      <c r="G196" s="11"/>
      <c r="H196" s="11"/>
    </row>
    <row r="197" spans="1:8" ht="15">
      <c r="A197" s="8"/>
      <c r="B197" s="11"/>
      <c r="C197" s="11"/>
      <c r="D197" s="11"/>
      <c r="E197" s="11"/>
      <c r="F197" s="11"/>
      <c r="G197" s="11"/>
      <c r="H197" s="11"/>
    </row>
    <row r="198" spans="1:8" ht="15">
      <c r="A198" s="8"/>
      <c r="B198" s="11"/>
      <c r="C198" s="11"/>
      <c r="D198" s="11"/>
      <c r="E198" s="11"/>
      <c r="F198" s="11"/>
      <c r="G198" s="11"/>
      <c r="H198" s="11"/>
    </row>
    <row r="199" spans="1:8" ht="15">
      <c r="A199" s="8"/>
      <c r="B199" s="11"/>
      <c r="C199" s="11"/>
      <c r="D199" s="11"/>
      <c r="E199" s="11"/>
      <c r="F199" s="11"/>
      <c r="G199" s="11"/>
      <c r="H199" s="11"/>
    </row>
  </sheetData>
  <mergeCells count="7">
    <mergeCell ref="A3:H3"/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2" sqref="A2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9" customFormat="1" ht="15">
      <c r="A1" s="26" t="s">
        <v>0</v>
      </c>
      <c r="B1" s="26"/>
      <c r="C1" s="26"/>
      <c r="D1" s="26"/>
      <c r="E1" s="26"/>
      <c r="F1" s="26"/>
      <c r="G1" s="26"/>
      <c r="H1" s="26"/>
    </row>
    <row r="3" spans="1:7" ht="15">
      <c r="A3" s="15">
        <v>39233</v>
      </c>
      <c r="B3" s="8"/>
      <c r="C3" s="8"/>
      <c r="D3" s="8"/>
      <c r="E3" s="8"/>
      <c r="F3" s="8"/>
      <c r="G3" s="8"/>
    </row>
    <row r="5" spans="1:8" ht="15" customHeight="1">
      <c r="A5" s="31" t="s">
        <v>32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31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31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17" t="s">
        <v>8</v>
      </c>
      <c r="B8" s="5">
        <f aca="true" t="shared" si="0" ref="B8:B33">SUM(C8,F8)</f>
        <v>96954</v>
      </c>
      <c r="C8" s="5">
        <f aca="true" t="shared" si="1" ref="C8:C33">SUM(D8,E8)</f>
        <v>4153</v>
      </c>
      <c r="D8" s="5">
        <v>1826</v>
      </c>
      <c r="E8" s="5">
        <v>2327</v>
      </c>
      <c r="F8" s="5">
        <f aca="true" t="shared" si="2" ref="F8:F33">SUM(G8,H8)</f>
        <v>92801</v>
      </c>
      <c r="G8" s="5">
        <v>51154</v>
      </c>
      <c r="H8" s="5">
        <v>41647</v>
      </c>
    </row>
    <row r="9" spans="1:8" ht="15">
      <c r="A9" s="17" t="s">
        <v>9</v>
      </c>
      <c r="B9" s="5">
        <f t="shared" si="0"/>
        <v>49857</v>
      </c>
      <c r="C9" s="5">
        <f t="shared" si="1"/>
        <v>41765</v>
      </c>
      <c r="D9" s="5">
        <v>17801</v>
      </c>
      <c r="E9" s="5">
        <v>23964</v>
      </c>
      <c r="F9" s="5">
        <f t="shared" si="2"/>
        <v>8092</v>
      </c>
      <c r="G9" s="5">
        <v>3563</v>
      </c>
      <c r="H9" s="5">
        <v>4529</v>
      </c>
    </row>
    <row r="10" spans="1:8" ht="15">
      <c r="A10" s="17" t="s">
        <v>10</v>
      </c>
      <c r="B10" s="5">
        <f t="shared" si="0"/>
        <v>305525</v>
      </c>
      <c r="C10" s="5">
        <f t="shared" si="1"/>
        <v>115100</v>
      </c>
      <c r="D10" s="5">
        <v>53575</v>
      </c>
      <c r="E10" s="5">
        <v>61525</v>
      </c>
      <c r="F10" s="5">
        <f t="shared" si="2"/>
        <v>190425</v>
      </c>
      <c r="G10" s="5">
        <v>94069</v>
      </c>
      <c r="H10" s="5">
        <v>96356</v>
      </c>
    </row>
    <row r="11" spans="1:8" ht="15">
      <c r="A11" s="17" t="s">
        <v>11</v>
      </c>
      <c r="B11" s="5">
        <f t="shared" si="0"/>
        <v>23021</v>
      </c>
      <c r="C11" s="5">
        <f t="shared" si="1"/>
        <v>18372</v>
      </c>
      <c r="D11" s="5">
        <v>7449</v>
      </c>
      <c r="E11" s="5">
        <v>10923</v>
      </c>
      <c r="F11" s="5">
        <f t="shared" si="2"/>
        <v>4649</v>
      </c>
      <c r="G11" s="5">
        <v>2030</v>
      </c>
      <c r="H11" s="5">
        <v>2619</v>
      </c>
    </row>
    <row r="12" spans="1:8" ht="15">
      <c r="A12" s="17" t="s">
        <v>12</v>
      </c>
      <c r="B12" s="5">
        <f t="shared" si="0"/>
        <v>143967</v>
      </c>
      <c r="C12" s="5">
        <f t="shared" si="1"/>
        <v>67714</v>
      </c>
      <c r="D12" s="5">
        <v>30516</v>
      </c>
      <c r="E12" s="5">
        <v>37198</v>
      </c>
      <c r="F12" s="5">
        <f t="shared" si="2"/>
        <v>76253</v>
      </c>
      <c r="G12" s="5">
        <v>38016</v>
      </c>
      <c r="H12" s="5">
        <v>38237</v>
      </c>
    </row>
    <row r="13" spans="1:8" ht="15">
      <c r="A13" s="17" t="s">
        <v>13</v>
      </c>
      <c r="B13" s="5">
        <f t="shared" si="0"/>
        <v>2311</v>
      </c>
      <c r="C13" s="5">
        <f t="shared" si="1"/>
        <v>1529</v>
      </c>
      <c r="D13" s="5">
        <v>554</v>
      </c>
      <c r="E13" s="5">
        <v>975</v>
      </c>
      <c r="F13" s="5">
        <f t="shared" si="2"/>
        <v>782</v>
      </c>
      <c r="G13" s="5">
        <v>327</v>
      </c>
      <c r="H13" s="5">
        <v>455</v>
      </c>
    </row>
    <row r="14" spans="1:8" ht="15">
      <c r="A14" s="17" t="s">
        <v>14</v>
      </c>
      <c r="B14" s="5">
        <f t="shared" si="0"/>
        <v>15207</v>
      </c>
      <c r="C14" s="5">
        <f t="shared" si="1"/>
        <v>8468</v>
      </c>
      <c r="D14" s="5">
        <v>3560</v>
      </c>
      <c r="E14" s="5">
        <v>4908</v>
      </c>
      <c r="F14" s="5">
        <f t="shared" si="2"/>
        <v>6739</v>
      </c>
      <c r="G14" s="5">
        <v>3230</v>
      </c>
      <c r="H14" s="5">
        <v>3509</v>
      </c>
    </row>
    <row r="15" spans="1:8" ht="15">
      <c r="A15" s="17" t="s">
        <v>15</v>
      </c>
      <c r="B15" s="5">
        <f t="shared" si="0"/>
        <v>29717</v>
      </c>
      <c r="C15" s="5">
        <f t="shared" si="1"/>
        <v>22836</v>
      </c>
      <c r="D15" s="5">
        <v>8586</v>
      </c>
      <c r="E15" s="5">
        <v>14250</v>
      </c>
      <c r="F15" s="5">
        <f t="shared" si="2"/>
        <v>6881</v>
      </c>
      <c r="G15" s="5">
        <v>3336</v>
      </c>
      <c r="H15" s="5">
        <v>3545</v>
      </c>
    </row>
    <row r="16" spans="1:8" ht="15">
      <c r="A16" s="17" t="s">
        <v>16</v>
      </c>
      <c r="B16" s="5">
        <f t="shared" si="0"/>
        <v>151207</v>
      </c>
      <c r="C16" s="5">
        <f t="shared" si="1"/>
        <v>54939</v>
      </c>
      <c r="D16" s="5">
        <v>22211</v>
      </c>
      <c r="E16" s="5">
        <v>32728</v>
      </c>
      <c r="F16" s="5">
        <f t="shared" si="2"/>
        <v>96268</v>
      </c>
      <c r="G16" s="5">
        <v>45606</v>
      </c>
      <c r="H16" s="5">
        <v>50662</v>
      </c>
    </row>
    <row r="17" spans="1:8" ht="15">
      <c r="A17" s="17" t="s">
        <v>33</v>
      </c>
      <c r="B17" s="5">
        <f t="shared" si="0"/>
        <v>7886</v>
      </c>
      <c r="C17" s="5">
        <f t="shared" si="1"/>
        <v>6437</v>
      </c>
      <c r="D17" s="5">
        <v>2444</v>
      </c>
      <c r="E17" s="5">
        <v>3993</v>
      </c>
      <c r="F17" s="5">
        <f t="shared" si="2"/>
        <v>1449</v>
      </c>
      <c r="G17" s="5">
        <v>711</v>
      </c>
      <c r="H17" s="5">
        <v>738</v>
      </c>
    </row>
    <row r="18" spans="1:8" ht="15">
      <c r="A18" s="17" t="s">
        <v>34</v>
      </c>
      <c r="B18" s="5">
        <f t="shared" si="0"/>
        <v>11115</v>
      </c>
      <c r="C18" s="5">
        <f t="shared" si="1"/>
        <v>3689</v>
      </c>
      <c r="D18" s="5">
        <v>1376</v>
      </c>
      <c r="E18" s="5">
        <v>2313</v>
      </c>
      <c r="F18" s="5">
        <f t="shared" si="2"/>
        <v>7426</v>
      </c>
      <c r="G18" s="5">
        <v>3422</v>
      </c>
      <c r="H18" s="5">
        <v>4004</v>
      </c>
    </row>
    <row r="19" spans="1:8" ht="15">
      <c r="A19" s="17" t="s">
        <v>35</v>
      </c>
      <c r="B19" s="5">
        <f t="shared" si="0"/>
        <v>6843</v>
      </c>
      <c r="C19" s="5">
        <f t="shared" si="1"/>
        <v>4583</v>
      </c>
      <c r="D19" s="5">
        <v>1673</v>
      </c>
      <c r="E19" s="5">
        <v>2910</v>
      </c>
      <c r="F19" s="5">
        <f t="shared" si="2"/>
        <v>2260</v>
      </c>
      <c r="G19" s="5">
        <v>988</v>
      </c>
      <c r="H19" s="5">
        <v>1272</v>
      </c>
    </row>
    <row r="20" spans="1:8" ht="15">
      <c r="A20" s="17" t="s">
        <v>17</v>
      </c>
      <c r="B20" s="5">
        <f t="shared" si="0"/>
        <v>1360</v>
      </c>
      <c r="C20" s="5">
        <f t="shared" si="1"/>
        <v>679</v>
      </c>
      <c r="D20" s="5">
        <v>409</v>
      </c>
      <c r="E20" s="5">
        <v>270</v>
      </c>
      <c r="F20" s="5">
        <f t="shared" si="2"/>
        <v>681</v>
      </c>
      <c r="G20" s="5">
        <v>378</v>
      </c>
      <c r="H20" s="5">
        <v>303</v>
      </c>
    </row>
    <row r="21" spans="1:8" ht="15">
      <c r="A21" s="17" t="s">
        <v>18</v>
      </c>
      <c r="B21" s="5">
        <f t="shared" si="0"/>
        <v>1858</v>
      </c>
      <c r="C21" s="5">
        <f t="shared" si="1"/>
        <v>1142</v>
      </c>
      <c r="D21" s="5">
        <v>599</v>
      </c>
      <c r="E21" s="5">
        <v>543</v>
      </c>
      <c r="F21" s="5">
        <f t="shared" si="2"/>
        <v>716</v>
      </c>
      <c r="G21" s="5">
        <v>391</v>
      </c>
      <c r="H21" s="5">
        <v>325</v>
      </c>
    </row>
    <row r="22" spans="1:8" ht="15">
      <c r="A22" s="17" t="s">
        <v>19</v>
      </c>
      <c r="B22" s="5">
        <f t="shared" si="0"/>
        <v>36</v>
      </c>
      <c r="C22" s="5">
        <f t="shared" si="1"/>
        <v>18</v>
      </c>
      <c r="D22" s="5">
        <v>4</v>
      </c>
      <c r="E22" s="5">
        <v>14</v>
      </c>
      <c r="F22" s="5">
        <f t="shared" si="2"/>
        <v>18</v>
      </c>
      <c r="G22" s="5">
        <v>6</v>
      </c>
      <c r="H22" s="5">
        <v>12</v>
      </c>
    </row>
    <row r="23" spans="1:8" ht="15">
      <c r="A23" s="17" t="s">
        <v>20</v>
      </c>
      <c r="B23" s="5">
        <f t="shared" si="0"/>
        <v>231</v>
      </c>
      <c r="C23" s="5">
        <f t="shared" si="1"/>
        <v>126</v>
      </c>
      <c r="D23" s="5">
        <v>43</v>
      </c>
      <c r="E23" s="5">
        <v>83</v>
      </c>
      <c r="F23" s="5">
        <f t="shared" si="2"/>
        <v>105</v>
      </c>
      <c r="G23" s="5">
        <v>54</v>
      </c>
      <c r="H23" s="5">
        <v>51</v>
      </c>
    </row>
    <row r="24" spans="1:8" ht="15">
      <c r="A24" s="17" t="s">
        <v>21</v>
      </c>
      <c r="B24" s="5">
        <f t="shared" si="0"/>
        <v>342</v>
      </c>
      <c r="C24" s="5">
        <f t="shared" si="1"/>
        <v>121</v>
      </c>
      <c r="D24" s="5">
        <v>68</v>
      </c>
      <c r="E24" s="5">
        <v>53</v>
      </c>
      <c r="F24" s="5">
        <f t="shared" si="2"/>
        <v>221</v>
      </c>
      <c r="G24" s="5">
        <v>106</v>
      </c>
      <c r="H24" s="5">
        <v>115</v>
      </c>
    </row>
    <row r="25" spans="1:8" ht="15">
      <c r="A25" s="17" t="s">
        <v>22</v>
      </c>
      <c r="B25" s="5">
        <f t="shared" si="0"/>
        <v>18446</v>
      </c>
      <c r="C25" s="5">
        <f t="shared" si="1"/>
        <v>11697</v>
      </c>
      <c r="D25" s="5">
        <v>4385</v>
      </c>
      <c r="E25" s="5">
        <v>7312</v>
      </c>
      <c r="F25" s="5">
        <f t="shared" si="2"/>
        <v>6749</v>
      </c>
      <c r="G25" s="5">
        <v>2746</v>
      </c>
      <c r="H25" s="5">
        <v>4003</v>
      </c>
    </row>
    <row r="26" spans="1:8" ht="15">
      <c r="A26" s="17" t="s">
        <v>23</v>
      </c>
      <c r="B26" s="5">
        <f t="shared" si="0"/>
        <v>12743</v>
      </c>
      <c r="C26" s="5">
        <f t="shared" si="1"/>
        <v>4971</v>
      </c>
      <c r="D26" s="5">
        <v>1936</v>
      </c>
      <c r="E26" s="5">
        <v>3035</v>
      </c>
      <c r="F26" s="5">
        <f t="shared" si="2"/>
        <v>7772</v>
      </c>
      <c r="G26" s="5">
        <v>3733</v>
      </c>
      <c r="H26" s="5">
        <v>4039</v>
      </c>
    </row>
    <row r="27" spans="1:8" ht="15">
      <c r="A27" s="17" t="s">
        <v>27</v>
      </c>
      <c r="B27" s="5">
        <f t="shared" si="0"/>
        <v>18731</v>
      </c>
      <c r="C27" s="5">
        <f t="shared" si="1"/>
        <v>9110</v>
      </c>
      <c r="D27" s="5">
        <v>3381</v>
      </c>
      <c r="E27" s="5">
        <v>5729</v>
      </c>
      <c r="F27" s="5">
        <f t="shared" si="2"/>
        <v>9621</v>
      </c>
      <c r="G27" s="5">
        <v>4382</v>
      </c>
      <c r="H27" s="5">
        <v>5239</v>
      </c>
    </row>
    <row r="28" spans="1:8" ht="15">
      <c r="A28" s="17" t="s">
        <v>28</v>
      </c>
      <c r="B28" s="5">
        <f t="shared" si="0"/>
        <v>682</v>
      </c>
      <c r="C28" s="5">
        <f t="shared" si="1"/>
        <v>560</v>
      </c>
      <c r="D28" s="5">
        <v>224</v>
      </c>
      <c r="E28" s="5">
        <v>336</v>
      </c>
      <c r="F28" s="5">
        <f t="shared" si="2"/>
        <v>122</v>
      </c>
      <c r="G28" s="5">
        <v>47</v>
      </c>
      <c r="H28" s="5">
        <v>75</v>
      </c>
    </row>
    <row r="29" spans="1:8" ht="15">
      <c r="A29" s="17" t="s">
        <v>29</v>
      </c>
      <c r="B29" s="5">
        <f t="shared" si="0"/>
        <v>1377</v>
      </c>
      <c r="C29" s="5">
        <f t="shared" si="1"/>
        <v>1068</v>
      </c>
      <c r="D29" s="5">
        <v>472</v>
      </c>
      <c r="E29" s="5">
        <v>596</v>
      </c>
      <c r="F29" s="5">
        <f t="shared" si="2"/>
        <v>309</v>
      </c>
      <c r="G29" s="5">
        <v>167</v>
      </c>
      <c r="H29" s="5">
        <v>142</v>
      </c>
    </row>
    <row r="30" spans="1:8" ht="15">
      <c r="A30" s="17" t="s">
        <v>30</v>
      </c>
      <c r="B30" s="5">
        <f t="shared" si="0"/>
        <v>11789</v>
      </c>
      <c r="C30" s="5">
        <f t="shared" si="1"/>
        <v>6877</v>
      </c>
      <c r="D30" s="5">
        <v>2933</v>
      </c>
      <c r="E30" s="5">
        <v>3944</v>
      </c>
      <c r="F30" s="5">
        <f t="shared" si="2"/>
        <v>4912</v>
      </c>
      <c r="G30" s="5">
        <v>2462</v>
      </c>
      <c r="H30" s="5">
        <v>2450</v>
      </c>
    </row>
    <row r="31" spans="1:8" ht="15">
      <c r="A31" s="17" t="s">
        <v>31</v>
      </c>
      <c r="B31" s="5">
        <f t="shared" si="0"/>
        <v>19798</v>
      </c>
      <c r="C31" s="5">
        <f t="shared" si="1"/>
        <v>7500</v>
      </c>
      <c r="D31" s="5">
        <v>3427</v>
      </c>
      <c r="E31" s="5">
        <v>4073</v>
      </c>
      <c r="F31" s="5">
        <f t="shared" si="2"/>
        <v>12298</v>
      </c>
      <c r="G31" s="5">
        <v>6240</v>
      </c>
      <c r="H31" s="5">
        <v>6058</v>
      </c>
    </row>
    <row r="32" spans="1:8" ht="15">
      <c r="A32" s="17" t="s">
        <v>25</v>
      </c>
      <c r="B32" s="5">
        <f t="shared" si="0"/>
        <v>824</v>
      </c>
      <c r="C32" s="5">
        <f t="shared" si="1"/>
        <v>611</v>
      </c>
      <c r="D32" s="5">
        <v>232</v>
      </c>
      <c r="E32" s="5">
        <v>379</v>
      </c>
      <c r="F32" s="5">
        <f t="shared" si="2"/>
        <v>213</v>
      </c>
      <c r="G32" s="5">
        <v>94</v>
      </c>
      <c r="H32" s="5">
        <v>119</v>
      </c>
    </row>
    <row r="33" spans="1:8" ht="15.75" thickBot="1">
      <c r="A33" s="18" t="s">
        <v>26</v>
      </c>
      <c r="B33" s="6">
        <f t="shared" si="0"/>
        <v>4139</v>
      </c>
      <c r="C33" s="6">
        <f t="shared" si="1"/>
        <v>2425</v>
      </c>
      <c r="D33" s="6">
        <v>1081</v>
      </c>
      <c r="E33" s="6">
        <v>1344</v>
      </c>
      <c r="F33" s="6">
        <f t="shared" si="2"/>
        <v>1714</v>
      </c>
      <c r="G33" s="6">
        <v>893</v>
      </c>
      <c r="H33" s="6">
        <v>821</v>
      </c>
    </row>
    <row r="34" spans="1:8" ht="15.75" thickTop="1">
      <c r="A34" s="10" t="s">
        <v>24</v>
      </c>
      <c r="B34" s="16">
        <f aca="true" t="shared" si="3" ref="B34:H34">SUM(B8:B33)</f>
        <v>935966</v>
      </c>
      <c r="C34" s="16">
        <f t="shared" si="3"/>
        <v>396490</v>
      </c>
      <c r="D34" s="16">
        <f t="shared" si="3"/>
        <v>170765</v>
      </c>
      <c r="E34" s="16">
        <f t="shared" si="3"/>
        <v>225725</v>
      </c>
      <c r="F34" s="16">
        <f t="shared" si="3"/>
        <v>539476</v>
      </c>
      <c r="G34" s="16">
        <f t="shared" si="3"/>
        <v>268151</v>
      </c>
      <c r="H34" s="16">
        <f t="shared" si="3"/>
        <v>271325</v>
      </c>
    </row>
    <row r="35" spans="2:8" ht="15">
      <c r="B35" s="11"/>
      <c r="C35" s="11"/>
      <c r="D35" s="11"/>
      <c r="E35" s="11"/>
      <c r="F35" s="11"/>
      <c r="G35" s="11"/>
      <c r="H35" s="11"/>
    </row>
    <row r="36" spans="2:8" ht="15">
      <c r="B36" s="11"/>
      <c r="C36" s="11"/>
      <c r="D36" s="11"/>
      <c r="E36" s="11"/>
      <c r="F36" s="11"/>
      <c r="G36" s="11"/>
      <c r="H36" s="11"/>
    </row>
    <row r="37" spans="1:8" ht="15">
      <c r="A37" s="8"/>
      <c r="B37" s="11"/>
      <c r="C37" s="11"/>
      <c r="D37" s="11"/>
      <c r="E37" s="11"/>
      <c r="F37" s="11"/>
      <c r="G37" s="11"/>
      <c r="H37" s="11"/>
    </row>
    <row r="38" spans="1:8" ht="15">
      <c r="A38" s="8"/>
      <c r="B38" s="11"/>
      <c r="C38" s="11"/>
      <c r="D38" s="11"/>
      <c r="E38" s="11"/>
      <c r="F38" s="11"/>
      <c r="G38" s="11"/>
      <c r="H38" s="11"/>
    </row>
    <row r="39" spans="1:8" ht="15">
      <c r="A39" s="8"/>
      <c r="B39" s="11"/>
      <c r="C39" s="11"/>
      <c r="D39" s="11"/>
      <c r="E39" s="11"/>
      <c r="F39" s="11"/>
      <c r="G39" s="11"/>
      <c r="H39" s="11"/>
    </row>
    <row r="40" spans="1:8" ht="15">
      <c r="A40" s="8"/>
      <c r="B40" s="11"/>
      <c r="C40" s="11"/>
      <c r="D40" s="11"/>
      <c r="E40" s="11"/>
      <c r="F40" s="11"/>
      <c r="G40" s="11"/>
      <c r="H40" s="11"/>
    </row>
    <row r="41" spans="1:8" ht="15">
      <c r="A41" s="8"/>
      <c r="B41" s="11"/>
      <c r="C41" s="11"/>
      <c r="D41" s="11"/>
      <c r="E41" s="11"/>
      <c r="F41" s="11"/>
      <c r="G41" s="11"/>
      <c r="H41" s="11"/>
    </row>
    <row r="42" spans="1:8" ht="15">
      <c r="A42" s="8"/>
      <c r="B42" s="11"/>
      <c r="C42" s="11"/>
      <c r="D42" s="11"/>
      <c r="E42" s="11"/>
      <c r="F42" s="11"/>
      <c r="G42" s="11"/>
      <c r="H42" s="11"/>
    </row>
    <row r="43" spans="1:8" ht="15">
      <c r="A43" s="8"/>
      <c r="B43" s="11"/>
      <c r="C43" s="11"/>
      <c r="D43" s="11"/>
      <c r="E43" s="11"/>
      <c r="F43" s="11"/>
      <c r="G43" s="11"/>
      <c r="H43" s="11"/>
    </row>
    <row r="44" spans="1:8" ht="15">
      <c r="A44" s="8"/>
      <c r="B44" s="11"/>
      <c r="C44" s="11"/>
      <c r="D44" s="11"/>
      <c r="E44" s="11"/>
      <c r="F44" s="11"/>
      <c r="G44" s="11"/>
      <c r="H44" s="11"/>
    </row>
    <row r="45" spans="1:8" ht="15">
      <c r="A45" s="8"/>
      <c r="B45" s="11"/>
      <c r="C45" s="11"/>
      <c r="D45" s="11"/>
      <c r="E45" s="11"/>
      <c r="F45" s="11"/>
      <c r="G45" s="11"/>
      <c r="H45" s="11"/>
    </row>
    <row r="46" spans="1:8" ht="15">
      <c r="A46" s="8"/>
      <c r="B46" s="11"/>
      <c r="C46" s="11"/>
      <c r="D46" s="11"/>
      <c r="E46" s="11"/>
      <c r="F46" s="11"/>
      <c r="G46" s="11"/>
      <c r="H46" s="11"/>
    </row>
    <row r="47" spans="1:8" ht="15">
      <c r="A47" s="8"/>
      <c r="B47" s="11"/>
      <c r="C47" s="11"/>
      <c r="D47" s="11"/>
      <c r="E47" s="11"/>
      <c r="F47" s="11"/>
      <c r="G47" s="11"/>
      <c r="H47" s="11"/>
    </row>
    <row r="48" spans="1:8" ht="15">
      <c r="A48" s="8"/>
      <c r="B48" s="11"/>
      <c r="C48" s="11"/>
      <c r="D48" s="11"/>
      <c r="E48" s="11"/>
      <c r="F48" s="11"/>
      <c r="G48" s="11"/>
      <c r="H48" s="11"/>
    </row>
    <row r="49" spans="1:8" ht="15">
      <c r="A49" s="8"/>
      <c r="B49" s="11"/>
      <c r="C49" s="11"/>
      <c r="D49" s="11"/>
      <c r="E49" s="11"/>
      <c r="F49" s="11"/>
      <c r="G49" s="11"/>
      <c r="H49" s="11"/>
    </row>
    <row r="50" spans="1:8" ht="15">
      <c r="A50" s="8"/>
      <c r="B50" s="11"/>
      <c r="C50" s="11"/>
      <c r="D50" s="11"/>
      <c r="E50" s="11"/>
      <c r="F50" s="11"/>
      <c r="G50" s="11"/>
      <c r="H50" s="11"/>
    </row>
    <row r="51" spans="1:8" ht="15">
      <c r="A51" s="8"/>
      <c r="B51" s="11"/>
      <c r="C51" s="11"/>
      <c r="D51" s="11"/>
      <c r="E51" s="11"/>
      <c r="F51" s="11"/>
      <c r="G51" s="11"/>
      <c r="H51" s="11"/>
    </row>
    <row r="52" spans="1:8" ht="15">
      <c r="A52" s="8"/>
      <c r="B52" s="11"/>
      <c r="C52" s="11"/>
      <c r="D52" s="11"/>
      <c r="E52" s="11"/>
      <c r="F52" s="11"/>
      <c r="G52" s="11"/>
      <c r="H52" s="11"/>
    </row>
    <row r="53" spans="1:8" ht="15">
      <c r="A53" s="8"/>
      <c r="B53" s="11"/>
      <c r="C53" s="11"/>
      <c r="D53" s="11"/>
      <c r="E53" s="11"/>
      <c r="F53" s="11"/>
      <c r="G53" s="11"/>
      <c r="H53" s="11"/>
    </row>
    <row r="54" spans="1:8" ht="15">
      <c r="A54" s="8"/>
      <c r="B54" s="11"/>
      <c r="C54" s="11"/>
      <c r="D54" s="11"/>
      <c r="E54" s="11"/>
      <c r="F54" s="11"/>
      <c r="G54" s="11"/>
      <c r="H54" s="11"/>
    </row>
    <row r="55" spans="1:8" ht="15">
      <c r="A55" s="8"/>
      <c r="B55" s="11"/>
      <c r="C55" s="11"/>
      <c r="D55" s="11"/>
      <c r="E55" s="11"/>
      <c r="F55" s="11"/>
      <c r="G55" s="11"/>
      <c r="H55" s="11"/>
    </row>
    <row r="56" spans="1:8" ht="15">
      <c r="A56" s="8"/>
      <c r="B56" s="11"/>
      <c r="C56" s="11"/>
      <c r="D56" s="11"/>
      <c r="E56" s="11"/>
      <c r="F56" s="11"/>
      <c r="G56" s="11"/>
      <c r="H56" s="11"/>
    </row>
    <row r="57" spans="1:8" ht="15">
      <c r="A57" s="8"/>
      <c r="B57" s="11"/>
      <c r="C57" s="11"/>
      <c r="D57" s="11"/>
      <c r="E57" s="11"/>
      <c r="F57" s="11"/>
      <c r="G57" s="11"/>
      <c r="H57" s="11"/>
    </row>
    <row r="58" spans="1:8" ht="15">
      <c r="A58" s="8"/>
      <c r="B58" s="11"/>
      <c r="C58" s="11"/>
      <c r="D58" s="11"/>
      <c r="E58" s="11"/>
      <c r="F58" s="11"/>
      <c r="G58" s="11"/>
      <c r="H58" s="11"/>
    </row>
    <row r="59" spans="1:8" ht="15">
      <c r="A59" s="8"/>
      <c r="B59" s="11"/>
      <c r="C59" s="11"/>
      <c r="D59" s="11"/>
      <c r="E59" s="11"/>
      <c r="F59" s="11"/>
      <c r="G59" s="11"/>
      <c r="H59" s="11"/>
    </row>
    <row r="60" spans="1:8" ht="15">
      <c r="A60" s="8"/>
      <c r="B60" s="11"/>
      <c r="C60" s="11"/>
      <c r="D60" s="11"/>
      <c r="E60" s="11"/>
      <c r="F60" s="11"/>
      <c r="G60" s="11"/>
      <c r="H60" s="11"/>
    </row>
    <row r="61" spans="1:8" ht="15">
      <c r="A61" s="8"/>
      <c r="B61" s="11"/>
      <c r="C61" s="11"/>
      <c r="D61" s="11"/>
      <c r="E61" s="11"/>
      <c r="F61" s="11"/>
      <c r="G61" s="11"/>
      <c r="H61" s="11"/>
    </row>
    <row r="62" spans="1:8" ht="15">
      <c r="A62" s="8"/>
      <c r="B62" s="11"/>
      <c r="C62" s="11"/>
      <c r="D62" s="11"/>
      <c r="E62" s="11"/>
      <c r="F62" s="11"/>
      <c r="G62" s="11"/>
      <c r="H62" s="11"/>
    </row>
    <row r="63" spans="1:8" ht="15">
      <c r="A63" s="8"/>
      <c r="B63" s="11"/>
      <c r="C63" s="11"/>
      <c r="D63" s="11"/>
      <c r="E63" s="11"/>
      <c r="F63" s="11"/>
      <c r="G63" s="11"/>
      <c r="H63" s="11"/>
    </row>
    <row r="64" spans="1:8" ht="15">
      <c r="A64" s="8"/>
      <c r="B64" s="11"/>
      <c r="C64" s="11"/>
      <c r="D64" s="11"/>
      <c r="E64" s="11"/>
      <c r="F64" s="11"/>
      <c r="G64" s="11"/>
      <c r="H64" s="11"/>
    </row>
    <row r="65" spans="1:8" ht="15">
      <c r="A65" s="8"/>
      <c r="B65" s="11"/>
      <c r="C65" s="11"/>
      <c r="D65" s="11"/>
      <c r="E65" s="11"/>
      <c r="F65" s="11"/>
      <c r="G65" s="11"/>
      <c r="H65" s="11"/>
    </row>
    <row r="66" spans="1:8" ht="15">
      <c r="A66" s="8"/>
      <c r="B66" s="11"/>
      <c r="C66" s="11"/>
      <c r="D66" s="11"/>
      <c r="E66" s="11"/>
      <c r="F66" s="11"/>
      <c r="G66" s="11"/>
      <c r="H66" s="11"/>
    </row>
    <row r="67" spans="1:8" ht="15">
      <c r="A67" s="8"/>
      <c r="B67" s="11"/>
      <c r="C67" s="11"/>
      <c r="D67" s="11"/>
      <c r="E67" s="11"/>
      <c r="F67" s="11"/>
      <c r="G67" s="11"/>
      <c r="H67" s="11"/>
    </row>
    <row r="68" spans="1:8" ht="15">
      <c r="A68" s="8"/>
      <c r="B68" s="11"/>
      <c r="C68" s="11"/>
      <c r="D68" s="11"/>
      <c r="E68" s="11"/>
      <c r="F68" s="11"/>
      <c r="G68" s="11"/>
      <c r="H68" s="11"/>
    </row>
    <row r="69" spans="1:8" ht="15">
      <c r="A69" s="8"/>
      <c r="B69" s="11"/>
      <c r="C69" s="11"/>
      <c r="D69" s="11"/>
      <c r="E69" s="11"/>
      <c r="F69" s="11"/>
      <c r="G69" s="11"/>
      <c r="H69" s="11"/>
    </row>
    <row r="70" spans="1:8" ht="15">
      <c r="A70" s="8"/>
      <c r="B70" s="11"/>
      <c r="C70" s="11"/>
      <c r="D70" s="11"/>
      <c r="E70" s="11"/>
      <c r="F70" s="11"/>
      <c r="G70" s="11"/>
      <c r="H70" s="11"/>
    </row>
    <row r="71" spans="1:8" ht="15">
      <c r="A71" s="8"/>
      <c r="B71" s="11"/>
      <c r="C71" s="11"/>
      <c r="D71" s="11"/>
      <c r="E71" s="11"/>
      <c r="F71" s="11"/>
      <c r="G71" s="11"/>
      <c r="H71" s="11"/>
    </row>
    <row r="72" spans="1:8" ht="15">
      <c r="A72" s="8"/>
      <c r="B72" s="11"/>
      <c r="C72" s="11"/>
      <c r="D72" s="11"/>
      <c r="E72" s="11"/>
      <c r="F72" s="11"/>
      <c r="G72" s="11"/>
      <c r="H72" s="11"/>
    </row>
    <row r="73" spans="1:8" ht="15">
      <c r="A73" s="8"/>
      <c r="B73" s="11"/>
      <c r="C73" s="11"/>
      <c r="D73" s="11"/>
      <c r="E73" s="11"/>
      <c r="F73" s="11"/>
      <c r="G73" s="11"/>
      <c r="H73" s="11"/>
    </row>
    <row r="74" spans="1:8" ht="15">
      <c r="A74" s="8"/>
      <c r="B74" s="11"/>
      <c r="C74" s="11"/>
      <c r="D74" s="11"/>
      <c r="E74" s="11"/>
      <c r="F74" s="11"/>
      <c r="G74" s="11"/>
      <c r="H74" s="11"/>
    </row>
    <row r="75" spans="1:8" ht="15">
      <c r="A75" s="8"/>
      <c r="B75" s="11"/>
      <c r="C75" s="11"/>
      <c r="D75" s="11"/>
      <c r="E75" s="11"/>
      <c r="F75" s="11"/>
      <c r="G75" s="11"/>
      <c r="H75" s="11"/>
    </row>
    <row r="76" spans="1:8" ht="15">
      <c r="A76" s="8"/>
      <c r="B76" s="11"/>
      <c r="C76" s="11"/>
      <c r="D76" s="11"/>
      <c r="E76" s="11"/>
      <c r="F76" s="11"/>
      <c r="G76" s="11"/>
      <c r="H76" s="11"/>
    </row>
    <row r="77" spans="1:8" ht="15">
      <c r="A77" s="8"/>
      <c r="B77" s="11"/>
      <c r="C77" s="11"/>
      <c r="D77" s="11"/>
      <c r="E77" s="11"/>
      <c r="F77" s="11"/>
      <c r="G77" s="11"/>
      <c r="H77" s="11"/>
    </row>
    <row r="78" spans="1:8" ht="15">
      <c r="A78" s="8"/>
      <c r="B78" s="11"/>
      <c r="C78" s="11"/>
      <c r="D78" s="11"/>
      <c r="E78" s="11"/>
      <c r="F78" s="11"/>
      <c r="G78" s="11"/>
      <c r="H78" s="11"/>
    </row>
    <row r="79" spans="1:8" ht="15">
      <c r="A79" s="8"/>
      <c r="B79" s="11"/>
      <c r="C79" s="11"/>
      <c r="D79" s="11"/>
      <c r="E79" s="11"/>
      <c r="F79" s="11"/>
      <c r="G79" s="11"/>
      <c r="H79" s="11"/>
    </row>
    <row r="80" spans="1:8" ht="15">
      <c r="A80" s="8"/>
      <c r="B80" s="11"/>
      <c r="C80" s="11"/>
      <c r="D80" s="11"/>
      <c r="E80" s="11"/>
      <c r="F80" s="11"/>
      <c r="G80" s="11"/>
      <c r="H80" s="11"/>
    </row>
    <row r="81" spans="1:8" ht="15">
      <c r="A81" s="8"/>
      <c r="B81" s="11"/>
      <c r="C81" s="11"/>
      <c r="D81" s="11"/>
      <c r="E81" s="11"/>
      <c r="F81" s="11"/>
      <c r="G81" s="11"/>
      <c r="H81" s="11"/>
    </row>
    <row r="82" spans="1:8" ht="15">
      <c r="A82" s="8"/>
      <c r="B82" s="11"/>
      <c r="C82" s="11"/>
      <c r="D82" s="11"/>
      <c r="E82" s="11"/>
      <c r="F82" s="11"/>
      <c r="G82" s="11"/>
      <c r="H82" s="11"/>
    </row>
    <row r="83" spans="1:8" ht="15">
      <c r="A83" s="8"/>
      <c r="B83" s="11"/>
      <c r="C83" s="11"/>
      <c r="D83" s="11"/>
      <c r="E83" s="11"/>
      <c r="F83" s="11"/>
      <c r="G83" s="11"/>
      <c r="H83" s="11"/>
    </row>
    <row r="84" spans="1:8" ht="15">
      <c r="A84" s="8"/>
      <c r="B84" s="11"/>
      <c r="C84" s="11"/>
      <c r="D84" s="11"/>
      <c r="E84" s="11"/>
      <c r="F84" s="11"/>
      <c r="G84" s="11"/>
      <c r="H84" s="11"/>
    </row>
    <row r="85" spans="1:8" ht="15">
      <c r="A85" s="8"/>
      <c r="B85" s="11"/>
      <c r="C85" s="11"/>
      <c r="D85" s="11"/>
      <c r="E85" s="11"/>
      <c r="F85" s="11"/>
      <c r="G85" s="11"/>
      <c r="H85" s="11"/>
    </row>
    <row r="86" spans="1:8" ht="15">
      <c r="A86" s="8"/>
      <c r="B86" s="11"/>
      <c r="C86" s="11"/>
      <c r="D86" s="11"/>
      <c r="E86" s="11"/>
      <c r="F86" s="11"/>
      <c r="G86" s="11"/>
      <c r="H86" s="11"/>
    </row>
    <row r="87" spans="1:8" ht="15">
      <c r="A87" s="8"/>
      <c r="B87" s="11"/>
      <c r="C87" s="11"/>
      <c r="D87" s="11"/>
      <c r="E87" s="11"/>
      <c r="F87" s="11"/>
      <c r="G87" s="11"/>
      <c r="H87" s="11"/>
    </row>
    <row r="88" spans="1:8" ht="15">
      <c r="A88" s="8"/>
      <c r="B88" s="11"/>
      <c r="C88" s="11"/>
      <c r="D88" s="11"/>
      <c r="E88" s="11"/>
      <c r="F88" s="11"/>
      <c r="G88" s="11"/>
      <c r="H88" s="11"/>
    </row>
    <row r="89" spans="1:8" ht="15">
      <c r="A89" s="8"/>
      <c r="B89" s="11"/>
      <c r="C89" s="11"/>
      <c r="D89" s="11"/>
      <c r="E89" s="11"/>
      <c r="F89" s="11"/>
      <c r="G89" s="11"/>
      <c r="H89" s="11"/>
    </row>
    <row r="90" spans="1:8" ht="15">
      <c r="A90" s="8"/>
      <c r="B90" s="11"/>
      <c r="C90" s="11"/>
      <c r="D90" s="11"/>
      <c r="E90" s="11"/>
      <c r="F90" s="11"/>
      <c r="G90" s="11"/>
      <c r="H90" s="11"/>
    </row>
    <row r="91" spans="1:8" ht="15">
      <c r="A91" s="8"/>
      <c r="B91" s="11"/>
      <c r="C91" s="11"/>
      <c r="D91" s="11"/>
      <c r="E91" s="11"/>
      <c r="F91" s="11"/>
      <c r="G91" s="11"/>
      <c r="H91" s="11"/>
    </row>
    <row r="92" spans="1:8" ht="15">
      <c r="A92" s="8"/>
      <c r="B92" s="11"/>
      <c r="C92" s="11"/>
      <c r="D92" s="11"/>
      <c r="E92" s="11"/>
      <c r="F92" s="11"/>
      <c r="G92" s="11"/>
      <c r="H92" s="11"/>
    </row>
    <row r="93" spans="1:8" ht="15">
      <c r="A93" s="8"/>
      <c r="B93" s="11"/>
      <c r="C93" s="11"/>
      <c r="D93" s="11"/>
      <c r="E93" s="11"/>
      <c r="F93" s="11"/>
      <c r="G93" s="11"/>
      <c r="H93" s="11"/>
    </row>
    <row r="94" spans="1:8" ht="15">
      <c r="A94" s="8"/>
      <c r="B94" s="11"/>
      <c r="C94" s="11"/>
      <c r="D94" s="11"/>
      <c r="E94" s="11"/>
      <c r="F94" s="11"/>
      <c r="G94" s="11"/>
      <c r="H94" s="11"/>
    </row>
    <row r="95" spans="1:8" ht="15">
      <c r="A95" s="8"/>
      <c r="B95" s="11"/>
      <c r="C95" s="11"/>
      <c r="D95" s="11"/>
      <c r="E95" s="11"/>
      <c r="F95" s="11"/>
      <c r="G95" s="11"/>
      <c r="H95" s="11"/>
    </row>
    <row r="96" spans="1:8" ht="15">
      <c r="A96" s="8"/>
      <c r="B96" s="11"/>
      <c r="C96" s="11"/>
      <c r="D96" s="11"/>
      <c r="E96" s="11"/>
      <c r="F96" s="11"/>
      <c r="G96" s="11"/>
      <c r="H96" s="11"/>
    </row>
    <row r="97" spans="1:8" ht="15">
      <c r="A97" s="8"/>
      <c r="B97" s="11"/>
      <c r="C97" s="11"/>
      <c r="D97" s="11"/>
      <c r="E97" s="11"/>
      <c r="F97" s="11"/>
      <c r="G97" s="11"/>
      <c r="H97" s="11"/>
    </row>
    <row r="98" spans="1:8" ht="15">
      <c r="A98" s="8"/>
      <c r="B98" s="11"/>
      <c r="C98" s="11"/>
      <c r="D98" s="11"/>
      <c r="E98" s="11"/>
      <c r="F98" s="11"/>
      <c r="G98" s="11"/>
      <c r="H98" s="11"/>
    </row>
    <row r="99" spans="1:8" ht="15">
      <c r="A99" s="8"/>
      <c r="B99" s="11"/>
      <c r="C99" s="11"/>
      <c r="D99" s="11"/>
      <c r="E99" s="11"/>
      <c r="F99" s="11"/>
      <c r="G99" s="11"/>
      <c r="H99" s="11"/>
    </row>
    <row r="100" spans="1:8" ht="15">
      <c r="A100" s="8"/>
      <c r="B100" s="11"/>
      <c r="C100" s="11"/>
      <c r="D100" s="11"/>
      <c r="E100" s="11"/>
      <c r="F100" s="11"/>
      <c r="G100" s="11"/>
      <c r="H100" s="11"/>
    </row>
    <row r="101" spans="1:8" ht="15">
      <c r="A101" s="8"/>
      <c r="B101" s="11"/>
      <c r="C101" s="11"/>
      <c r="D101" s="11"/>
      <c r="E101" s="11"/>
      <c r="F101" s="11"/>
      <c r="G101" s="11"/>
      <c r="H101" s="11"/>
    </row>
    <row r="102" spans="1:8" ht="15">
      <c r="A102" s="8"/>
      <c r="B102" s="11"/>
      <c r="C102" s="11"/>
      <c r="D102" s="11"/>
      <c r="E102" s="11"/>
      <c r="F102" s="11"/>
      <c r="G102" s="11"/>
      <c r="H102" s="11"/>
    </row>
    <row r="103" spans="1:8" ht="15">
      <c r="A103" s="8"/>
      <c r="B103" s="11"/>
      <c r="C103" s="11"/>
      <c r="D103" s="11"/>
      <c r="E103" s="11"/>
      <c r="F103" s="11"/>
      <c r="G103" s="11"/>
      <c r="H103" s="11"/>
    </row>
    <row r="104" spans="1:8" ht="15">
      <c r="A104" s="8"/>
      <c r="B104" s="11"/>
      <c r="C104" s="11"/>
      <c r="D104" s="11"/>
      <c r="E104" s="11"/>
      <c r="F104" s="11"/>
      <c r="G104" s="11"/>
      <c r="H104" s="11"/>
    </row>
    <row r="105" spans="1:8" ht="15">
      <c r="A105" s="8"/>
      <c r="B105" s="11"/>
      <c r="C105" s="11"/>
      <c r="D105" s="11"/>
      <c r="E105" s="11"/>
      <c r="F105" s="11"/>
      <c r="G105" s="11"/>
      <c r="H105" s="11"/>
    </row>
    <row r="106" spans="1:8" ht="15">
      <c r="A106" s="8"/>
      <c r="B106" s="11"/>
      <c r="C106" s="11"/>
      <c r="D106" s="11"/>
      <c r="E106" s="11"/>
      <c r="F106" s="11"/>
      <c r="G106" s="11"/>
      <c r="H106" s="11"/>
    </row>
    <row r="107" spans="1:8" ht="15">
      <c r="A107" s="8"/>
      <c r="B107" s="11"/>
      <c r="C107" s="11"/>
      <c r="D107" s="11"/>
      <c r="E107" s="11"/>
      <c r="F107" s="11"/>
      <c r="G107" s="11"/>
      <c r="H107" s="11"/>
    </row>
    <row r="108" spans="1:8" ht="15">
      <c r="A108" s="8"/>
      <c r="B108" s="11"/>
      <c r="C108" s="11"/>
      <c r="D108" s="11"/>
      <c r="E108" s="11"/>
      <c r="F108" s="11"/>
      <c r="G108" s="11"/>
      <c r="H108" s="11"/>
    </row>
    <row r="109" spans="1:8" ht="15">
      <c r="A109" s="8"/>
      <c r="B109" s="11"/>
      <c r="C109" s="11"/>
      <c r="D109" s="11"/>
      <c r="E109" s="11"/>
      <c r="F109" s="11"/>
      <c r="G109" s="11"/>
      <c r="H109" s="11"/>
    </row>
    <row r="110" spans="1:8" ht="15">
      <c r="A110" s="8"/>
      <c r="B110" s="11"/>
      <c r="C110" s="11"/>
      <c r="D110" s="11"/>
      <c r="E110" s="11"/>
      <c r="F110" s="11"/>
      <c r="G110" s="11"/>
      <c r="H110" s="11"/>
    </row>
    <row r="111" spans="1:8" ht="15">
      <c r="A111" s="8"/>
      <c r="B111" s="11"/>
      <c r="C111" s="11"/>
      <c r="D111" s="11"/>
      <c r="E111" s="11"/>
      <c r="F111" s="11"/>
      <c r="G111" s="11"/>
      <c r="H111" s="11"/>
    </row>
    <row r="112" spans="1:8" ht="15">
      <c r="A112" s="8"/>
      <c r="B112" s="11"/>
      <c r="C112" s="11"/>
      <c r="D112" s="11"/>
      <c r="E112" s="11"/>
      <c r="F112" s="11"/>
      <c r="G112" s="11"/>
      <c r="H112" s="11"/>
    </row>
    <row r="113" spans="1:8" ht="15">
      <c r="A113" s="8"/>
      <c r="B113" s="11"/>
      <c r="C113" s="11"/>
      <c r="D113" s="11"/>
      <c r="E113" s="11"/>
      <c r="F113" s="11"/>
      <c r="G113" s="11"/>
      <c r="H113" s="11"/>
    </row>
    <row r="114" spans="1:8" ht="15">
      <c r="A114" s="8"/>
      <c r="B114" s="11"/>
      <c r="C114" s="11"/>
      <c r="D114" s="11"/>
      <c r="E114" s="11"/>
      <c r="F114" s="11"/>
      <c r="G114" s="11"/>
      <c r="H114" s="11"/>
    </row>
    <row r="115" spans="1:8" ht="15">
      <c r="A115" s="8"/>
      <c r="B115" s="11"/>
      <c r="C115" s="11"/>
      <c r="D115" s="11"/>
      <c r="E115" s="11"/>
      <c r="F115" s="11"/>
      <c r="G115" s="11"/>
      <c r="H115" s="11"/>
    </row>
    <row r="116" spans="1:8" ht="15">
      <c r="A116" s="8"/>
      <c r="B116" s="11"/>
      <c r="C116" s="11"/>
      <c r="D116" s="11"/>
      <c r="E116" s="11"/>
      <c r="F116" s="11"/>
      <c r="G116" s="11"/>
      <c r="H116" s="11"/>
    </row>
    <row r="117" spans="1:8" ht="15">
      <c r="A117" s="8"/>
      <c r="B117" s="11"/>
      <c r="C117" s="11"/>
      <c r="D117" s="11"/>
      <c r="E117" s="11"/>
      <c r="F117" s="11"/>
      <c r="G117" s="11"/>
      <c r="H117" s="11"/>
    </row>
    <row r="118" spans="1:8" ht="15">
      <c r="A118" s="8"/>
      <c r="B118" s="11"/>
      <c r="C118" s="11"/>
      <c r="D118" s="11"/>
      <c r="E118" s="11"/>
      <c r="F118" s="11"/>
      <c r="G118" s="11"/>
      <c r="H118" s="11"/>
    </row>
    <row r="119" spans="1:8" ht="15">
      <c r="A119" s="8"/>
      <c r="B119" s="11"/>
      <c r="C119" s="11"/>
      <c r="D119" s="11"/>
      <c r="E119" s="11"/>
      <c r="F119" s="11"/>
      <c r="G119" s="11"/>
      <c r="H119" s="11"/>
    </row>
    <row r="120" spans="1:8" ht="15">
      <c r="A120" s="8"/>
      <c r="B120" s="11"/>
      <c r="C120" s="11"/>
      <c r="D120" s="11"/>
      <c r="E120" s="11"/>
      <c r="F120" s="11"/>
      <c r="G120" s="11"/>
      <c r="H120" s="11"/>
    </row>
    <row r="121" spans="1:8" ht="15">
      <c r="A121" s="8"/>
      <c r="B121" s="11"/>
      <c r="C121" s="11"/>
      <c r="D121" s="11"/>
      <c r="E121" s="11"/>
      <c r="F121" s="11"/>
      <c r="G121" s="11"/>
      <c r="H121" s="11"/>
    </row>
    <row r="122" spans="1:8" ht="15">
      <c r="A122" s="8"/>
      <c r="B122" s="11"/>
      <c r="C122" s="11"/>
      <c r="D122" s="11"/>
      <c r="E122" s="11"/>
      <c r="F122" s="11"/>
      <c r="G122" s="11"/>
      <c r="H122" s="11"/>
    </row>
    <row r="123" spans="1:8" ht="15">
      <c r="A123" s="8"/>
      <c r="B123" s="11"/>
      <c r="C123" s="11"/>
      <c r="D123" s="11"/>
      <c r="E123" s="11"/>
      <c r="F123" s="11"/>
      <c r="G123" s="11"/>
      <c r="H123" s="11"/>
    </row>
    <row r="124" spans="1:8" ht="15">
      <c r="A124" s="8"/>
      <c r="B124" s="11"/>
      <c r="C124" s="11"/>
      <c r="D124" s="11"/>
      <c r="E124" s="11"/>
      <c r="F124" s="11"/>
      <c r="G124" s="11"/>
      <c r="H124" s="11"/>
    </row>
    <row r="125" spans="1:8" ht="15">
      <c r="A125" s="8"/>
      <c r="B125" s="11"/>
      <c r="C125" s="11"/>
      <c r="D125" s="11"/>
      <c r="E125" s="11"/>
      <c r="F125" s="11"/>
      <c r="G125" s="11"/>
      <c r="H125" s="11"/>
    </row>
    <row r="126" spans="1:8" ht="15">
      <c r="A126" s="8"/>
      <c r="B126" s="11"/>
      <c r="C126" s="11"/>
      <c r="D126" s="11"/>
      <c r="E126" s="11"/>
      <c r="F126" s="11"/>
      <c r="G126" s="11"/>
      <c r="H126" s="11"/>
    </row>
    <row r="127" spans="1:8" ht="15">
      <c r="A127" s="8"/>
      <c r="B127" s="11"/>
      <c r="C127" s="11"/>
      <c r="D127" s="11"/>
      <c r="E127" s="11"/>
      <c r="F127" s="11"/>
      <c r="G127" s="11"/>
      <c r="H127" s="11"/>
    </row>
    <row r="128" spans="1:8" ht="15">
      <c r="A128" s="8"/>
      <c r="B128" s="11"/>
      <c r="C128" s="11"/>
      <c r="D128" s="11"/>
      <c r="E128" s="11"/>
      <c r="F128" s="11"/>
      <c r="G128" s="11"/>
      <c r="H128" s="11"/>
    </row>
    <row r="129" spans="1:8" ht="15">
      <c r="A129" s="8"/>
      <c r="B129" s="11"/>
      <c r="C129" s="11"/>
      <c r="D129" s="11"/>
      <c r="E129" s="11"/>
      <c r="F129" s="11"/>
      <c r="G129" s="11"/>
      <c r="H129" s="11"/>
    </row>
    <row r="130" spans="1:8" ht="15">
      <c r="A130" s="8"/>
      <c r="B130" s="11"/>
      <c r="C130" s="11"/>
      <c r="D130" s="11"/>
      <c r="E130" s="11"/>
      <c r="F130" s="11"/>
      <c r="G130" s="11"/>
      <c r="H130" s="11"/>
    </row>
    <row r="131" spans="1:8" ht="15">
      <c r="A131" s="8"/>
      <c r="B131" s="11"/>
      <c r="C131" s="11"/>
      <c r="D131" s="11"/>
      <c r="E131" s="11"/>
      <c r="F131" s="11"/>
      <c r="G131" s="11"/>
      <c r="H131" s="11"/>
    </row>
    <row r="132" spans="1:8" ht="15">
      <c r="A132" s="8"/>
      <c r="B132" s="11"/>
      <c r="C132" s="11"/>
      <c r="D132" s="11"/>
      <c r="E132" s="11"/>
      <c r="F132" s="11"/>
      <c r="G132" s="11"/>
      <c r="H132" s="11"/>
    </row>
    <row r="133" spans="1:8" ht="15">
      <c r="A133" s="8"/>
      <c r="B133" s="11"/>
      <c r="C133" s="11"/>
      <c r="D133" s="11"/>
      <c r="E133" s="11"/>
      <c r="F133" s="11"/>
      <c r="G133" s="11"/>
      <c r="H133" s="11"/>
    </row>
    <row r="134" spans="1:8" ht="15">
      <c r="A134" s="8"/>
      <c r="B134" s="11"/>
      <c r="C134" s="11"/>
      <c r="D134" s="11"/>
      <c r="E134" s="11"/>
      <c r="F134" s="11"/>
      <c r="G134" s="11"/>
      <c r="H134" s="11"/>
    </row>
    <row r="135" spans="1:8" ht="15">
      <c r="A135" s="8"/>
      <c r="B135" s="11"/>
      <c r="C135" s="11"/>
      <c r="D135" s="11"/>
      <c r="E135" s="11"/>
      <c r="F135" s="11"/>
      <c r="G135" s="11"/>
      <c r="H135" s="11"/>
    </row>
    <row r="136" spans="1:8" ht="15">
      <c r="A136" s="8"/>
      <c r="B136" s="11"/>
      <c r="C136" s="11"/>
      <c r="D136" s="11"/>
      <c r="E136" s="11"/>
      <c r="F136" s="11"/>
      <c r="G136" s="11"/>
      <c r="H136" s="11"/>
    </row>
    <row r="137" spans="1:8" ht="15">
      <c r="A137" s="8"/>
      <c r="B137" s="11"/>
      <c r="C137" s="11"/>
      <c r="D137" s="11"/>
      <c r="E137" s="11"/>
      <c r="F137" s="11"/>
      <c r="G137" s="11"/>
      <c r="H137" s="11"/>
    </row>
    <row r="138" spans="1:8" ht="15">
      <c r="A138" s="8"/>
      <c r="B138" s="11"/>
      <c r="C138" s="11"/>
      <c r="D138" s="11"/>
      <c r="E138" s="11"/>
      <c r="F138" s="11"/>
      <c r="G138" s="11"/>
      <c r="H138" s="11"/>
    </row>
    <row r="139" spans="1:8" ht="15">
      <c r="A139" s="8"/>
      <c r="B139" s="11"/>
      <c r="C139" s="11"/>
      <c r="D139" s="11"/>
      <c r="E139" s="11"/>
      <c r="F139" s="11"/>
      <c r="G139" s="11"/>
      <c r="H139" s="11"/>
    </row>
    <row r="140" spans="1:8" ht="15">
      <c r="A140" s="8"/>
      <c r="B140" s="11"/>
      <c r="C140" s="11"/>
      <c r="D140" s="11"/>
      <c r="E140" s="11"/>
      <c r="F140" s="11"/>
      <c r="G140" s="11"/>
      <c r="H140" s="11"/>
    </row>
    <row r="141" spans="1:8" ht="15">
      <c r="A141" s="8"/>
      <c r="B141" s="11"/>
      <c r="C141" s="11"/>
      <c r="D141" s="11"/>
      <c r="E141" s="11"/>
      <c r="F141" s="11"/>
      <c r="G141" s="11"/>
      <c r="H141" s="11"/>
    </row>
    <row r="142" spans="1:8" ht="15">
      <c r="A142" s="8"/>
      <c r="B142" s="11"/>
      <c r="C142" s="11"/>
      <c r="D142" s="11"/>
      <c r="E142" s="11"/>
      <c r="F142" s="11"/>
      <c r="G142" s="11"/>
      <c r="H142" s="11"/>
    </row>
    <row r="143" spans="1:8" ht="15">
      <c r="A143" s="8"/>
      <c r="B143" s="11"/>
      <c r="C143" s="11"/>
      <c r="D143" s="11"/>
      <c r="E143" s="11"/>
      <c r="F143" s="11"/>
      <c r="G143" s="11"/>
      <c r="H143" s="11"/>
    </row>
    <row r="144" spans="1:8" ht="15">
      <c r="A144" s="8"/>
      <c r="B144" s="11"/>
      <c r="C144" s="11"/>
      <c r="D144" s="11"/>
      <c r="E144" s="11"/>
      <c r="F144" s="11"/>
      <c r="G144" s="11"/>
      <c r="H144" s="11"/>
    </row>
    <row r="145" spans="1:8" ht="15">
      <c r="A145" s="8"/>
      <c r="B145" s="11"/>
      <c r="C145" s="11"/>
      <c r="D145" s="11"/>
      <c r="E145" s="11"/>
      <c r="F145" s="11"/>
      <c r="G145" s="11"/>
      <c r="H145" s="11"/>
    </row>
    <row r="146" spans="1:8" ht="15">
      <c r="A146" s="8"/>
      <c r="B146" s="11"/>
      <c r="C146" s="11"/>
      <c r="D146" s="11"/>
      <c r="E146" s="11"/>
      <c r="F146" s="11"/>
      <c r="G146" s="11"/>
      <c r="H146" s="11"/>
    </row>
    <row r="147" spans="1:8" ht="15">
      <c r="A147" s="8"/>
      <c r="B147" s="11"/>
      <c r="C147" s="11"/>
      <c r="D147" s="11"/>
      <c r="E147" s="11"/>
      <c r="F147" s="11"/>
      <c r="G147" s="11"/>
      <c r="H147" s="11"/>
    </row>
    <row r="148" spans="1:8" ht="15">
      <c r="A148" s="8"/>
      <c r="B148" s="11"/>
      <c r="C148" s="11"/>
      <c r="D148" s="11"/>
      <c r="E148" s="11"/>
      <c r="F148" s="11"/>
      <c r="G148" s="11"/>
      <c r="H148" s="11"/>
    </row>
    <row r="149" spans="1:8" ht="15">
      <c r="A149" s="8"/>
      <c r="B149" s="11"/>
      <c r="C149" s="11"/>
      <c r="D149" s="11"/>
      <c r="E149" s="11"/>
      <c r="F149" s="11"/>
      <c r="G149" s="11"/>
      <c r="H149" s="11"/>
    </row>
    <row r="150" spans="1:8" ht="15">
      <c r="A150" s="8"/>
      <c r="B150" s="11"/>
      <c r="C150" s="11"/>
      <c r="D150" s="11"/>
      <c r="E150" s="11"/>
      <c r="F150" s="11"/>
      <c r="G150" s="11"/>
      <c r="H150" s="11"/>
    </row>
    <row r="151" spans="1:8" ht="15">
      <c r="A151" s="8"/>
      <c r="B151" s="11"/>
      <c r="C151" s="11"/>
      <c r="D151" s="11"/>
      <c r="E151" s="11"/>
      <c r="F151" s="11"/>
      <c r="G151" s="11"/>
      <c r="H151" s="11"/>
    </row>
    <row r="152" spans="1:8" ht="15">
      <c r="A152" s="8"/>
      <c r="B152" s="11"/>
      <c r="C152" s="11"/>
      <c r="D152" s="11"/>
      <c r="E152" s="11"/>
      <c r="F152" s="11"/>
      <c r="G152" s="11"/>
      <c r="H152" s="11"/>
    </row>
    <row r="153" spans="1:8" ht="15">
      <c r="A153" s="8"/>
      <c r="B153" s="11"/>
      <c r="C153" s="11"/>
      <c r="D153" s="11"/>
      <c r="E153" s="11"/>
      <c r="F153" s="11"/>
      <c r="G153" s="11"/>
      <c r="H153" s="11"/>
    </row>
    <row r="154" spans="1:8" ht="15">
      <c r="A154" s="8"/>
      <c r="B154" s="11"/>
      <c r="C154" s="11"/>
      <c r="D154" s="11"/>
      <c r="E154" s="11"/>
      <c r="F154" s="11"/>
      <c r="G154" s="11"/>
      <c r="H154" s="11"/>
    </row>
    <row r="155" spans="1:8" ht="15">
      <c r="A155" s="8"/>
      <c r="B155" s="11"/>
      <c r="C155" s="11"/>
      <c r="D155" s="11"/>
      <c r="E155" s="11"/>
      <c r="F155" s="11"/>
      <c r="G155" s="11"/>
      <c r="H155" s="11"/>
    </row>
    <row r="156" spans="1:8" ht="15">
      <c r="A156" s="8"/>
      <c r="B156" s="11"/>
      <c r="C156" s="11"/>
      <c r="D156" s="11"/>
      <c r="E156" s="11"/>
      <c r="F156" s="11"/>
      <c r="G156" s="11"/>
      <c r="H156" s="11"/>
    </row>
    <row r="157" spans="1:8" ht="15">
      <c r="A157" s="8"/>
      <c r="B157" s="11"/>
      <c r="C157" s="11"/>
      <c r="D157" s="11"/>
      <c r="E157" s="11"/>
      <c r="F157" s="11"/>
      <c r="G157" s="11"/>
      <c r="H157" s="11"/>
    </row>
    <row r="158" spans="1:8" ht="15">
      <c r="A158" s="8"/>
      <c r="B158" s="11"/>
      <c r="C158" s="11"/>
      <c r="D158" s="11"/>
      <c r="E158" s="11"/>
      <c r="F158" s="11"/>
      <c r="G158" s="11"/>
      <c r="H158" s="11"/>
    </row>
    <row r="159" spans="1:8" ht="15">
      <c r="A159" s="8"/>
      <c r="B159" s="11"/>
      <c r="C159" s="11"/>
      <c r="D159" s="11"/>
      <c r="E159" s="11"/>
      <c r="F159" s="11"/>
      <c r="G159" s="11"/>
      <c r="H159" s="11"/>
    </row>
    <row r="160" spans="1:8" ht="15">
      <c r="A160" s="8"/>
      <c r="B160" s="11"/>
      <c r="C160" s="11"/>
      <c r="D160" s="11"/>
      <c r="E160" s="11"/>
      <c r="F160" s="11"/>
      <c r="G160" s="11"/>
      <c r="H160" s="11"/>
    </row>
    <row r="161" spans="1:8" ht="15">
      <c r="A161" s="8"/>
      <c r="B161" s="11"/>
      <c r="C161" s="11"/>
      <c r="D161" s="11"/>
      <c r="E161" s="11"/>
      <c r="F161" s="11"/>
      <c r="G161" s="11"/>
      <c r="H161" s="11"/>
    </row>
    <row r="162" spans="1:8" ht="15">
      <c r="A162" s="8"/>
      <c r="B162" s="11"/>
      <c r="C162" s="11"/>
      <c r="D162" s="11"/>
      <c r="E162" s="11"/>
      <c r="F162" s="11"/>
      <c r="G162" s="11"/>
      <c r="H162" s="11"/>
    </row>
    <row r="163" spans="1:8" ht="15">
      <c r="A163" s="8"/>
      <c r="B163" s="11"/>
      <c r="C163" s="11"/>
      <c r="D163" s="11"/>
      <c r="E163" s="11"/>
      <c r="F163" s="11"/>
      <c r="G163" s="11"/>
      <c r="H163" s="11"/>
    </row>
    <row r="164" spans="1:8" ht="15">
      <c r="A164" s="8"/>
      <c r="B164" s="11"/>
      <c r="C164" s="11"/>
      <c r="D164" s="11"/>
      <c r="E164" s="11"/>
      <c r="F164" s="11"/>
      <c r="G164" s="11"/>
      <c r="H164" s="11"/>
    </row>
    <row r="165" spans="1:8" ht="15">
      <c r="A165" s="8"/>
      <c r="B165" s="11"/>
      <c r="C165" s="11"/>
      <c r="D165" s="11"/>
      <c r="E165" s="11"/>
      <c r="F165" s="11"/>
      <c r="G165" s="11"/>
      <c r="H165" s="11"/>
    </row>
    <row r="166" spans="1:8" ht="15">
      <c r="A166" s="8"/>
      <c r="B166" s="11"/>
      <c r="C166" s="11"/>
      <c r="D166" s="11"/>
      <c r="E166" s="11"/>
      <c r="F166" s="11"/>
      <c r="G166" s="11"/>
      <c r="H166" s="11"/>
    </row>
    <row r="167" spans="1:8" ht="15">
      <c r="A167" s="8"/>
      <c r="B167" s="11"/>
      <c r="C167" s="11"/>
      <c r="D167" s="11"/>
      <c r="E167" s="11"/>
      <c r="F167" s="11"/>
      <c r="G167" s="11"/>
      <c r="H167" s="11"/>
    </row>
    <row r="168" spans="1:8" ht="15">
      <c r="A168" s="8"/>
      <c r="B168" s="11"/>
      <c r="C168" s="11"/>
      <c r="D168" s="11"/>
      <c r="E168" s="11"/>
      <c r="F168" s="11"/>
      <c r="G168" s="11"/>
      <c r="H168" s="11"/>
    </row>
    <row r="169" spans="1:8" ht="15">
      <c r="A169" s="8"/>
      <c r="B169" s="11"/>
      <c r="C169" s="11"/>
      <c r="D169" s="11"/>
      <c r="E169" s="11"/>
      <c r="F169" s="11"/>
      <c r="G169" s="11"/>
      <c r="H169" s="11"/>
    </row>
    <row r="170" spans="1:8" ht="15">
      <c r="A170" s="8"/>
      <c r="B170" s="11"/>
      <c r="C170" s="11"/>
      <c r="D170" s="11"/>
      <c r="E170" s="11"/>
      <c r="F170" s="11"/>
      <c r="G170" s="11"/>
      <c r="H170" s="11"/>
    </row>
    <row r="171" spans="1:8" ht="15">
      <c r="A171" s="8"/>
      <c r="B171" s="11"/>
      <c r="C171" s="11"/>
      <c r="D171" s="11"/>
      <c r="E171" s="11"/>
      <c r="F171" s="11"/>
      <c r="G171" s="11"/>
      <c r="H171" s="11"/>
    </row>
    <row r="172" spans="1:8" ht="15">
      <c r="A172" s="8"/>
      <c r="B172" s="11"/>
      <c r="C172" s="11"/>
      <c r="D172" s="11"/>
      <c r="E172" s="11"/>
      <c r="F172" s="11"/>
      <c r="G172" s="11"/>
      <c r="H172" s="11"/>
    </row>
    <row r="173" spans="1:8" ht="15">
      <c r="A173" s="8"/>
      <c r="B173" s="11"/>
      <c r="C173" s="11"/>
      <c r="D173" s="11"/>
      <c r="E173" s="11"/>
      <c r="F173" s="11"/>
      <c r="G173" s="11"/>
      <c r="H173" s="11"/>
    </row>
    <row r="174" spans="1:8" ht="15">
      <c r="A174" s="8"/>
      <c r="B174" s="11"/>
      <c r="C174" s="11"/>
      <c r="D174" s="11"/>
      <c r="E174" s="11"/>
      <c r="F174" s="11"/>
      <c r="G174" s="11"/>
      <c r="H174" s="11"/>
    </row>
    <row r="175" spans="1:8" ht="15">
      <c r="A175" s="8"/>
      <c r="B175" s="11"/>
      <c r="C175" s="11"/>
      <c r="D175" s="11"/>
      <c r="E175" s="11"/>
      <c r="F175" s="11"/>
      <c r="G175" s="11"/>
      <c r="H175" s="11"/>
    </row>
    <row r="176" spans="1:8" ht="15">
      <c r="A176" s="8"/>
      <c r="B176" s="11"/>
      <c r="C176" s="11"/>
      <c r="D176" s="11"/>
      <c r="E176" s="11"/>
      <c r="F176" s="11"/>
      <c r="G176" s="11"/>
      <c r="H176" s="11"/>
    </row>
    <row r="177" spans="1:8" ht="15">
      <c r="A177" s="8"/>
      <c r="B177" s="11"/>
      <c r="C177" s="11"/>
      <c r="D177" s="11"/>
      <c r="E177" s="11"/>
      <c r="F177" s="11"/>
      <c r="G177" s="11"/>
      <c r="H177" s="11"/>
    </row>
    <row r="178" spans="1:8" ht="15">
      <c r="A178" s="8"/>
      <c r="B178" s="11"/>
      <c r="C178" s="11"/>
      <c r="D178" s="11"/>
      <c r="E178" s="11"/>
      <c r="F178" s="11"/>
      <c r="G178" s="11"/>
      <c r="H178" s="11"/>
    </row>
    <row r="179" spans="1:8" ht="15">
      <c r="A179" s="8"/>
      <c r="B179" s="11"/>
      <c r="C179" s="11"/>
      <c r="D179" s="11"/>
      <c r="E179" s="11"/>
      <c r="F179" s="11"/>
      <c r="G179" s="11"/>
      <c r="H179" s="11"/>
    </row>
    <row r="180" spans="1:8" ht="15">
      <c r="A180" s="8"/>
      <c r="B180" s="11"/>
      <c r="C180" s="11"/>
      <c r="D180" s="11"/>
      <c r="E180" s="11"/>
      <c r="F180" s="11"/>
      <c r="G180" s="11"/>
      <c r="H180" s="11"/>
    </row>
    <row r="181" spans="1:8" ht="15">
      <c r="A181" s="8"/>
      <c r="B181" s="11"/>
      <c r="C181" s="11"/>
      <c r="D181" s="11"/>
      <c r="E181" s="11"/>
      <c r="F181" s="11"/>
      <c r="G181" s="11"/>
      <c r="H181" s="11"/>
    </row>
    <row r="182" spans="1:8" ht="15">
      <c r="A182" s="8"/>
      <c r="B182" s="11"/>
      <c r="C182" s="11"/>
      <c r="D182" s="11"/>
      <c r="E182" s="11"/>
      <c r="F182" s="11"/>
      <c r="G182" s="11"/>
      <c r="H182" s="11"/>
    </row>
    <row r="183" spans="1:8" ht="15">
      <c r="A183" s="8"/>
      <c r="B183" s="11"/>
      <c r="C183" s="11"/>
      <c r="D183" s="11"/>
      <c r="E183" s="11"/>
      <c r="F183" s="11"/>
      <c r="G183" s="11"/>
      <c r="H183" s="11"/>
    </row>
    <row r="184" spans="1:8" ht="15">
      <c r="A184" s="8"/>
      <c r="B184" s="11"/>
      <c r="C184" s="11"/>
      <c r="D184" s="11"/>
      <c r="E184" s="11"/>
      <c r="F184" s="11"/>
      <c r="G184" s="11"/>
      <c r="H184" s="11"/>
    </row>
    <row r="185" spans="1:8" ht="15">
      <c r="A185" s="8"/>
      <c r="B185" s="11"/>
      <c r="C185" s="11"/>
      <c r="D185" s="11"/>
      <c r="E185" s="11"/>
      <c r="F185" s="11"/>
      <c r="G185" s="11"/>
      <c r="H185" s="11"/>
    </row>
    <row r="186" spans="1:8" ht="15">
      <c r="A186" s="8"/>
      <c r="B186" s="11"/>
      <c r="C186" s="11"/>
      <c r="D186" s="11"/>
      <c r="E186" s="11"/>
      <c r="F186" s="11"/>
      <c r="G186" s="11"/>
      <c r="H186" s="11"/>
    </row>
    <row r="187" spans="1:8" ht="15">
      <c r="A187" s="8"/>
      <c r="B187" s="11"/>
      <c r="C187" s="11"/>
      <c r="D187" s="11"/>
      <c r="E187" s="11"/>
      <c r="F187" s="11"/>
      <c r="G187" s="11"/>
      <c r="H187" s="11"/>
    </row>
    <row r="188" spans="1:8" ht="15">
      <c r="A188" s="8"/>
      <c r="B188" s="11"/>
      <c r="C188" s="11"/>
      <c r="D188" s="11"/>
      <c r="E188" s="11"/>
      <c r="F188" s="11"/>
      <c r="G188" s="11"/>
      <c r="H188" s="11"/>
    </row>
    <row r="189" spans="1:8" ht="15">
      <c r="A189" s="8"/>
      <c r="B189" s="11"/>
      <c r="C189" s="11"/>
      <c r="D189" s="11"/>
      <c r="E189" s="11"/>
      <c r="F189" s="11"/>
      <c r="G189" s="11"/>
      <c r="H189" s="11"/>
    </row>
    <row r="190" spans="1:8" ht="15">
      <c r="A190" s="8"/>
      <c r="B190" s="11"/>
      <c r="C190" s="11"/>
      <c r="D190" s="11"/>
      <c r="E190" s="11"/>
      <c r="F190" s="11"/>
      <c r="G190" s="11"/>
      <c r="H190" s="11"/>
    </row>
    <row r="191" spans="1:8" ht="15">
      <c r="A191" s="8"/>
      <c r="B191" s="11"/>
      <c r="C191" s="11"/>
      <c r="D191" s="11"/>
      <c r="E191" s="11"/>
      <c r="F191" s="11"/>
      <c r="G191" s="11"/>
      <c r="H191" s="11"/>
    </row>
    <row r="192" spans="1:8" ht="15">
      <c r="A192" s="8"/>
      <c r="B192" s="11"/>
      <c r="C192" s="11"/>
      <c r="D192" s="11"/>
      <c r="E192" s="11"/>
      <c r="F192" s="11"/>
      <c r="G192" s="11"/>
      <c r="H192" s="11"/>
    </row>
    <row r="193" spans="1:8" ht="15">
      <c r="A193" s="8"/>
      <c r="B193" s="11"/>
      <c r="C193" s="11"/>
      <c r="D193" s="11"/>
      <c r="E193" s="11"/>
      <c r="F193" s="11"/>
      <c r="G193" s="11"/>
      <c r="H193" s="11"/>
    </row>
    <row r="194" spans="1:8" ht="15">
      <c r="A194" s="8"/>
      <c r="B194" s="11"/>
      <c r="C194" s="11"/>
      <c r="D194" s="11"/>
      <c r="E194" s="11"/>
      <c r="F194" s="11"/>
      <c r="G194" s="11"/>
      <c r="H194" s="11"/>
    </row>
    <row r="195" spans="1:8" ht="15">
      <c r="A195" s="8"/>
      <c r="B195" s="11"/>
      <c r="C195" s="11"/>
      <c r="D195" s="11"/>
      <c r="E195" s="11"/>
      <c r="F195" s="11"/>
      <c r="G195" s="11"/>
      <c r="H195" s="11"/>
    </row>
    <row r="196" spans="1:8" ht="15">
      <c r="A196" s="8"/>
      <c r="B196" s="11"/>
      <c r="C196" s="11"/>
      <c r="D196" s="11"/>
      <c r="E196" s="11"/>
      <c r="F196" s="11"/>
      <c r="G196" s="11"/>
      <c r="H196" s="11"/>
    </row>
    <row r="197" spans="1:8" ht="15">
      <c r="A197" s="8"/>
      <c r="B197" s="11"/>
      <c r="C197" s="11"/>
      <c r="D197" s="11"/>
      <c r="E197" s="11"/>
      <c r="F197" s="11"/>
      <c r="G197" s="11"/>
      <c r="H197" s="11"/>
    </row>
    <row r="198" spans="1:8" ht="15">
      <c r="A198" s="8"/>
      <c r="B198" s="11"/>
      <c r="C198" s="11"/>
      <c r="D198" s="11"/>
      <c r="E198" s="11"/>
      <c r="F198" s="11"/>
      <c r="G198" s="11"/>
      <c r="H198" s="11"/>
    </row>
    <row r="199" spans="1:8" ht="15">
      <c r="A199" s="8"/>
      <c r="B199" s="11"/>
      <c r="C199" s="11"/>
      <c r="D199" s="11"/>
      <c r="E199" s="11"/>
      <c r="F199" s="11"/>
      <c r="G199" s="11"/>
      <c r="H199" s="11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1" sqref="A11"/>
    </sheetView>
  </sheetViews>
  <sheetFormatPr defaultColWidth="9.140625" defaultRowHeight="12.75"/>
  <cols>
    <col min="1" max="1" width="43.57421875" style="0" bestFit="1" customWidth="1"/>
  </cols>
  <sheetData>
    <row r="1" spans="1:8" ht="1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5">
        <v>39203</v>
      </c>
      <c r="B3" s="15"/>
      <c r="C3" s="15"/>
      <c r="D3" s="15"/>
      <c r="E3" s="15"/>
      <c r="F3" s="15"/>
      <c r="G3" s="15"/>
      <c r="H3" s="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 customHeight="1">
      <c r="A5" s="32" t="s">
        <v>32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33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34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5">
        <f aca="true" t="shared" si="0" ref="B8:B33">SUM(C8,F8)</f>
        <v>100149</v>
      </c>
      <c r="C8" s="5">
        <f aca="true" t="shared" si="1" ref="C8:C33">SUM(D8,E8)</f>
        <v>4332</v>
      </c>
      <c r="D8" s="5">
        <v>1882</v>
      </c>
      <c r="E8" s="5">
        <v>2450</v>
      </c>
      <c r="F8" s="5">
        <f aca="true" t="shared" si="2" ref="F8:F33">SUM(G8,H8)</f>
        <v>95817</v>
      </c>
      <c r="G8" s="5">
        <v>52765</v>
      </c>
      <c r="H8" s="5">
        <v>43052</v>
      </c>
    </row>
    <row r="9" spans="1:8" ht="15">
      <c r="A9" s="3" t="s">
        <v>9</v>
      </c>
      <c r="B9" s="5">
        <f t="shared" si="0"/>
        <v>50083</v>
      </c>
      <c r="C9" s="5">
        <f t="shared" si="1"/>
        <v>41923</v>
      </c>
      <c r="D9" s="5">
        <v>17816</v>
      </c>
      <c r="E9" s="5">
        <v>24107</v>
      </c>
      <c r="F9" s="5">
        <f t="shared" si="2"/>
        <v>8160</v>
      </c>
      <c r="G9" s="5">
        <v>3604</v>
      </c>
      <c r="H9" s="5">
        <v>4556</v>
      </c>
    </row>
    <row r="10" spans="1:8" ht="15">
      <c r="A10" s="3" t="s">
        <v>10</v>
      </c>
      <c r="B10" s="5">
        <f t="shared" si="0"/>
        <v>302417</v>
      </c>
      <c r="C10" s="5">
        <f t="shared" si="1"/>
        <v>114115</v>
      </c>
      <c r="D10" s="5">
        <v>52992</v>
      </c>
      <c r="E10" s="5">
        <v>61123</v>
      </c>
      <c r="F10" s="5">
        <f t="shared" si="2"/>
        <v>188302</v>
      </c>
      <c r="G10" s="5">
        <v>92878</v>
      </c>
      <c r="H10" s="5">
        <v>95424</v>
      </c>
    </row>
    <row r="11" spans="1:8" ht="15">
      <c r="A11" s="3" t="s">
        <v>11</v>
      </c>
      <c r="B11" s="5">
        <f t="shared" si="0"/>
        <v>22744</v>
      </c>
      <c r="C11" s="5">
        <f t="shared" si="1"/>
        <v>18162</v>
      </c>
      <c r="D11" s="5">
        <v>7324</v>
      </c>
      <c r="E11" s="5">
        <v>10838</v>
      </c>
      <c r="F11" s="5">
        <f t="shared" si="2"/>
        <v>4582</v>
      </c>
      <c r="G11" s="5">
        <v>1991</v>
      </c>
      <c r="H11" s="5">
        <v>2591</v>
      </c>
    </row>
    <row r="12" spans="1:8" ht="15">
      <c r="A12" s="3" t="s">
        <v>12</v>
      </c>
      <c r="B12" s="5">
        <f t="shared" si="0"/>
        <v>141895</v>
      </c>
      <c r="C12" s="5">
        <f t="shared" si="1"/>
        <v>66740</v>
      </c>
      <c r="D12" s="5">
        <v>30063</v>
      </c>
      <c r="E12" s="5">
        <v>36677</v>
      </c>
      <c r="F12" s="5">
        <f t="shared" si="2"/>
        <v>75155</v>
      </c>
      <c r="G12" s="5">
        <v>37416</v>
      </c>
      <c r="H12" s="5">
        <v>37739</v>
      </c>
    </row>
    <row r="13" spans="1:8" ht="15">
      <c r="A13" s="3" t="s">
        <v>13</v>
      </c>
      <c r="B13" s="5">
        <f t="shared" si="0"/>
        <v>2334</v>
      </c>
      <c r="C13" s="5">
        <f t="shared" si="1"/>
        <v>1537</v>
      </c>
      <c r="D13" s="5">
        <v>551</v>
      </c>
      <c r="E13" s="5">
        <v>986</v>
      </c>
      <c r="F13" s="5">
        <f t="shared" si="2"/>
        <v>797</v>
      </c>
      <c r="G13" s="5">
        <v>331</v>
      </c>
      <c r="H13" s="5">
        <v>466</v>
      </c>
    </row>
    <row r="14" spans="1:8" ht="15">
      <c r="A14" s="3" t="s">
        <v>14</v>
      </c>
      <c r="B14" s="5">
        <f t="shared" si="0"/>
        <v>15244</v>
      </c>
      <c r="C14" s="5">
        <f t="shared" si="1"/>
        <v>8466</v>
      </c>
      <c r="D14" s="5">
        <v>3542</v>
      </c>
      <c r="E14" s="5">
        <v>4924</v>
      </c>
      <c r="F14" s="5">
        <f t="shared" si="2"/>
        <v>6778</v>
      </c>
      <c r="G14" s="5">
        <v>3252</v>
      </c>
      <c r="H14" s="5">
        <v>3526</v>
      </c>
    </row>
    <row r="15" spans="1:8" ht="15">
      <c r="A15" s="3" t="s">
        <v>15</v>
      </c>
      <c r="B15" s="5">
        <f t="shared" si="0"/>
        <v>29423</v>
      </c>
      <c r="C15" s="5">
        <f t="shared" si="1"/>
        <v>22702</v>
      </c>
      <c r="D15" s="5">
        <v>8495</v>
      </c>
      <c r="E15" s="5">
        <v>14207</v>
      </c>
      <c r="F15" s="5">
        <f t="shared" si="2"/>
        <v>6721</v>
      </c>
      <c r="G15" s="5">
        <v>3255</v>
      </c>
      <c r="H15" s="5">
        <v>3466</v>
      </c>
    </row>
    <row r="16" spans="1:8" ht="15">
      <c r="A16" s="3" t="s">
        <v>16</v>
      </c>
      <c r="B16" s="5">
        <f t="shared" si="0"/>
        <v>150226</v>
      </c>
      <c r="C16" s="5">
        <f t="shared" si="1"/>
        <v>54614</v>
      </c>
      <c r="D16" s="5">
        <v>22067</v>
      </c>
      <c r="E16" s="5">
        <v>32547</v>
      </c>
      <c r="F16" s="5">
        <f t="shared" si="2"/>
        <v>95612</v>
      </c>
      <c r="G16" s="5">
        <v>45193</v>
      </c>
      <c r="H16" s="5">
        <v>50419</v>
      </c>
    </row>
    <row r="17" spans="1:8" ht="15">
      <c r="A17" s="3" t="s">
        <v>33</v>
      </c>
      <c r="B17" s="5">
        <f t="shared" si="0"/>
        <v>7790</v>
      </c>
      <c r="C17" s="5">
        <f t="shared" si="1"/>
        <v>6341</v>
      </c>
      <c r="D17" s="5">
        <v>2399</v>
      </c>
      <c r="E17" s="5">
        <v>3942</v>
      </c>
      <c r="F17" s="5">
        <f t="shared" si="2"/>
        <v>1449</v>
      </c>
      <c r="G17" s="5">
        <v>705</v>
      </c>
      <c r="H17" s="5">
        <v>744</v>
      </c>
    </row>
    <row r="18" spans="1:8" ht="15">
      <c r="A18" s="3" t="s">
        <v>34</v>
      </c>
      <c r="B18" s="5">
        <f t="shared" si="0"/>
        <v>10175</v>
      </c>
      <c r="C18" s="5">
        <f t="shared" si="1"/>
        <v>3450</v>
      </c>
      <c r="D18" s="5">
        <v>1294</v>
      </c>
      <c r="E18" s="5">
        <v>2156</v>
      </c>
      <c r="F18" s="5">
        <f t="shared" si="2"/>
        <v>6725</v>
      </c>
      <c r="G18" s="5">
        <v>3081</v>
      </c>
      <c r="H18" s="5">
        <v>3644</v>
      </c>
    </row>
    <row r="19" spans="1:8" ht="15">
      <c r="A19" s="3" t="s">
        <v>35</v>
      </c>
      <c r="B19" s="5">
        <f t="shared" si="0"/>
        <v>6310</v>
      </c>
      <c r="C19" s="5">
        <f t="shared" si="1"/>
        <v>4221</v>
      </c>
      <c r="D19" s="5">
        <v>1550</v>
      </c>
      <c r="E19" s="5">
        <v>2671</v>
      </c>
      <c r="F19" s="5">
        <f t="shared" si="2"/>
        <v>2089</v>
      </c>
      <c r="G19" s="5">
        <v>908</v>
      </c>
      <c r="H19" s="5">
        <v>1181</v>
      </c>
    </row>
    <row r="20" spans="1:8" ht="15">
      <c r="A20" s="3" t="s">
        <v>17</v>
      </c>
      <c r="B20" s="5">
        <f t="shared" si="0"/>
        <v>1390</v>
      </c>
      <c r="C20" s="5">
        <f t="shared" si="1"/>
        <v>689</v>
      </c>
      <c r="D20" s="5">
        <v>412</v>
      </c>
      <c r="E20" s="5">
        <v>277</v>
      </c>
      <c r="F20" s="5">
        <f t="shared" si="2"/>
        <v>701</v>
      </c>
      <c r="G20" s="5">
        <v>385</v>
      </c>
      <c r="H20" s="5">
        <v>316</v>
      </c>
    </row>
    <row r="21" spans="1:8" ht="15">
      <c r="A21" s="3" t="s">
        <v>18</v>
      </c>
      <c r="B21" s="5">
        <f t="shared" si="0"/>
        <v>1907</v>
      </c>
      <c r="C21" s="5">
        <f t="shared" si="1"/>
        <v>1170</v>
      </c>
      <c r="D21" s="5">
        <v>614</v>
      </c>
      <c r="E21" s="5">
        <v>556</v>
      </c>
      <c r="F21" s="5">
        <f t="shared" si="2"/>
        <v>737</v>
      </c>
      <c r="G21" s="5">
        <v>404</v>
      </c>
      <c r="H21" s="5">
        <v>333</v>
      </c>
    </row>
    <row r="22" spans="1:8" ht="15">
      <c r="A22" s="3" t="s">
        <v>19</v>
      </c>
      <c r="B22" s="5">
        <f t="shared" si="0"/>
        <v>35</v>
      </c>
      <c r="C22" s="5">
        <f t="shared" si="1"/>
        <v>18</v>
      </c>
      <c r="D22" s="5">
        <v>4</v>
      </c>
      <c r="E22" s="5">
        <v>14</v>
      </c>
      <c r="F22" s="5">
        <f t="shared" si="2"/>
        <v>17</v>
      </c>
      <c r="G22" s="5">
        <v>5</v>
      </c>
      <c r="H22" s="5">
        <v>12</v>
      </c>
    </row>
    <row r="23" spans="1:8" ht="15">
      <c r="A23" s="3" t="s">
        <v>20</v>
      </c>
      <c r="B23" s="5">
        <f t="shared" si="0"/>
        <v>221</v>
      </c>
      <c r="C23" s="5">
        <f t="shared" si="1"/>
        <v>126</v>
      </c>
      <c r="D23" s="5">
        <v>42</v>
      </c>
      <c r="E23" s="5">
        <v>84</v>
      </c>
      <c r="F23" s="5">
        <f t="shared" si="2"/>
        <v>95</v>
      </c>
      <c r="G23" s="5">
        <v>49</v>
      </c>
      <c r="H23" s="5">
        <v>46</v>
      </c>
    </row>
    <row r="24" spans="1:8" ht="15">
      <c r="A24" s="3" t="s">
        <v>21</v>
      </c>
      <c r="B24" s="5">
        <f t="shared" si="0"/>
        <v>303</v>
      </c>
      <c r="C24" s="5">
        <f t="shared" si="1"/>
        <v>110</v>
      </c>
      <c r="D24" s="5">
        <v>62</v>
      </c>
      <c r="E24" s="5">
        <v>48</v>
      </c>
      <c r="F24" s="5">
        <f t="shared" si="2"/>
        <v>193</v>
      </c>
      <c r="G24" s="5">
        <v>89</v>
      </c>
      <c r="H24" s="5">
        <v>104</v>
      </c>
    </row>
    <row r="25" spans="1:8" ht="15">
      <c r="A25" s="3" t="s">
        <v>22</v>
      </c>
      <c r="B25" s="5">
        <f t="shared" si="0"/>
        <v>19125</v>
      </c>
      <c r="C25" s="5">
        <f t="shared" si="1"/>
        <v>12099</v>
      </c>
      <c r="D25" s="5">
        <v>4514</v>
      </c>
      <c r="E25" s="5">
        <v>7585</v>
      </c>
      <c r="F25" s="5">
        <f t="shared" si="2"/>
        <v>7026</v>
      </c>
      <c r="G25" s="5">
        <v>2868</v>
      </c>
      <c r="H25" s="5">
        <v>4158</v>
      </c>
    </row>
    <row r="26" spans="1:8" ht="15">
      <c r="A26" s="3" t="s">
        <v>23</v>
      </c>
      <c r="B26" s="5">
        <f t="shared" si="0"/>
        <v>13171</v>
      </c>
      <c r="C26" s="5">
        <f t="shared" si="1"/>
        <v>5125</v>
      </c>
      <c r="D26" s="5">
        <v>1990</v>
      </c>
      <c r="E26" s="5">
        <v>3135</v>
      </c>
      <c r="F26" s="5">
        <f t="shared" si="2"/>
        <v>8046</v>
      </c>
      <c r="G26" s="5">
        <v>3872</v>
      </c>
      <c r="H26" s="5">
        <v>4174</v>
      </c>
    </row>
    <row r="27" spans="1:8" ht="15">
      <c r="A27" s="3" t="s">
        <v>27</v>
      </c>
      <c r="B27" s="5">
        <f t="shared" si="0"/>
        <v>17394</v>
      </c>
      <c r="C27" s="5">
        <f t="shared" si="1"/>
        <v>8376</v>
      </c>
      <c r="D27" s="5">
        <v>3074</v>
      </c>
      <c r="E27" s="5">
        <v>5302</v>
      </c>
      <c r="F27" s="5">
        <f t="shared" si="2"/>
        <v>9018</v>
      </c>
      <c r="G27" s="5">
        <v>4082</v>
      </c>
      <c r="H27" s="5">
        <v>4936</v>
      </c>
    </row>
    <row r="28" spans="1:8" ht="15">
      <c r="A28" s="3" t="s">
        <v>28</v>
      </c>
      <c r="B28" s="5">
        <f t="shared" si="0"/>
        <v>627</v>
      </c>
      <c r="C28" s="5">
        <f t="shared" si="1"/>
        <v>521</v>
      </c>
      <c r="D28" s="5">
        <v>208</v>
      </c>
      <c r="E28" s="5">
        <v>313</v>
      </c>
      <c r="F28" s="5">
        <f t="shared" si="2"/>
        <v>106</v>
      </c>
      <c r="G28" s="5">
        <v>40</v>
      </c>
      <c r="H28" s="5">
        <v>66</v>
      </c>
    </row>
    <row r="29" spans="1:8" ht="15">
      <c r="A29" s="3" t="s">
        <v>29</v>
      </c>
      <c r="B29" s="5">
        <f t="shared" si="0"/>
        <v>1351</v>
      </c>
      <c r="C29" s="5">
        <f t="shared" si="1"/>
        <v>1038</v>
      </c>
      <c r="D29" s="5">
        <v>461</v>
      </c>
      <c r="E29" s="5">
        <v>577</v>
      </c>
      <c r="F29" s="5">
        <f t="shared" si="2"/>
        <v>313</v>
      </c>
      <c r="G29" s="5">
        <v>171</v>
      </c>
      <c r="H29" s="5">
        <v>142</v>
      </c>
    </row>
    <row r="30" spans="1:8" ht="15">
      <c r="A30" s="3" t="s">
        <v>30</v>
      </c>
      <c r="B30" s="5">
        <f t="shared" si="0"/>
        <v>11510</v>
      </c>
      <c r="C30" s="5">
        <f t="shared" si="1"/>
        <v>6748</v>
      </c>
      <c r="D30" s="5">
        <v>2869</v>
      </c>
      <c r="E30" s="5">
        <v>3879</v>
      </c>
      <c r="F30" s="5">
        <f t="shared" si="2"/>
        <v>4762</v>
      </c>
      <c r="G30" s="5">
        <v>2378</v>
      </c>
      <c r="H30" s="5">
        <v>2384</v>
      </c>
    </row>
    <row r="31" spans="1:8" ht="15">
      <c r="A31" s="3" t="s">
        <v>31</v>
      </c>
      <c r="B31" s="5">
        <f t="shared" si="0"/>
        <v>18902</v>
      </c>
      <c r="C31" s="5">
        <f t="shared" si="1"/>
        <v>7181</v>
      </c>
      <c r="D31" s="5">
        <v>3271</v>
      </c>
      <c r="E31" s="5">
        <v>3910</v>
      </c>
      <c r="F31" s="5">
        <f t="shared" si="2"/>
        <v>11721</v>
      </c>
      <c r="G31" s="5">
        <v>5930</v>
      </c>
      <c r="H31" s="5">
        <v>5791</v>
      </c>
    </row>
    <row r="32" spans="1:8" ht="15">
      <c r="A32" s="3" t="s">
        <v>25</v>
      </c>
      <c r="B32" s="5">
        <f t="shared" si="0"/>
        <v>780</v>
      </c>
      <c r="C32" s="5">
        <f t="shared" si="1"/>
        <v>578</v>
      </c>
      <c r="D32" s="5">
        <v>221</v>
      </c>
      <c r="E32" s="5">
        <v>357</v>
      </c>
      <c r="F32" s="5">
        <f t="shared" si="2"/>
        <v>202</v>
      </c>
      <c r="G32" s="5">
        <v>88</v>
      </c>
      <c r="H32" s="5">
        <v>114</v>
      </c>
    </row>
    <row r="33" spans="1:8" ht="15.75" thickBot="1">
      <c r="A33" s="4" t="s">
        <v>26</v>
      </c>
      <c r="B33" s="6">
        <f t="shared" si="0"/>
        <v>3640</v>
      </c>
      <c r="C33" s="6">
        <f t="shared" si="1"/>
        <v>2160</v>
      </c>
      <c r="D33" s="6">
        <v>955</v>
      </c>
      <c r="E33" s="6">
        <v>1205</v>
      </c>
      <c r="F33" s="6">
        <f t="shared" si="2"/>
        <v>1480</v>
      </c>
      <c r="G33" s="6">
        <v>768</v>
      </c>
      <c r="H33" s="6">
        <v>712</v>
      </c>
    </row>
    <row r="34" spans="1:8" ht="15.75" thickTop="1">
      <c r="A34" s="10" t="s">
        <v>24</v>
      </c>
      <c r="B34" s="16">
        <f aca="true" t="shared" si="3" ref="B34:H34">SUM(B8:B33)</f>
        <v>929146</v>
      </c>
      <c r="C34" s="16">
        <f t="shared" si="3"/>
        <v>392542</v>
      </c>
      <c r="D34" s="16">
        <f t="shared" si="3"/>
        <v>168672</v>
      </c>
      <c r="E34" s="16">
        <f t="shared" si="3"/>
        <v>223870</v>
      </c>
      <c r="F34" s="16">
        <f t="shared" si="3"/>
        <v>536604</v>
      </c>
      <c r="G34" s="16">
        <f t="shared" si="3"/>
        <v>266508</v>
      </c>
      <c r="H34" s="16">
        <f t="shared" si="3"/>
        <v>270096</v>
      </c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7" sqref="A17:A19"/>
    </sheetView>
  </sheetViews>
  <sheetFormatPr defaultColWidth="9.140625" defaultRowHeight="12.75"/>
  <cols>
    <col min="1" max="1" width="42.7109375" style="0" customWidth="1"/>
  </cols>
  <sheetData>
    <row r="1" spans="1:8" ht="1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5">
        <v>39263</v>
      </c>
      <c r="B3" s="8"/>
      <c r="C3" s="8"/>
      <c r="D3" s="8"/>
      <c r="E3" s="8"/>
      <c r="F3" s="8"/>
      <c r="G3" s="8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 customHeight="1">
      <c r="A5" s="29" t="s">
        <v>32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9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9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5">
        <f aca="true" t="shared" si="0" ref="B8:B33">SUM(C8,F8)</f>
        <v>93560</v>
      </c>
      <c r="C8" s="5">
        <f aca="true" t="shared" si="1" ref="C8:C33">SUM(D8,E8)</f>
        <v>4011</v>
      </c>
      <c r="D8" s="5">
        <v>1770</v>
      </c>
      <c r="E8" s="5">
        <v>2241</v>
      </c>
      <c r="F8" s="5">
        <f aca="true" t="shared" si="2" ref="F8:F33">SUM(G8,H8)</f>
        <v>89549</v>
      </c>
      <c r="G8" s="5">
        <v>49384</v>
      </c>
      <c r="H8" s="5">
        <v>40165</v>
      </c>
    </row>
    <row r="9" spans="1:8" ht="15">
      <c r="A9" s="3" t="s">
        <v>9</v>
      </c>
      <c r="B9" s="5">
        <f t="shared" si="0"/>
        <v>49701</v>
      </c>
      <c r="C9" s="5">
        <f t="shared" si="1"/>
        <v>41655</v>
      </c>
      <c r="D9" s="5">
        <v>17813</v>
      </c>
      <c r="E9" s="5">
        <v>23842</v>
      </c>
      <c r="F9" s="5">
        <f t="shared" si="2"/>
        <v>8046</v>
      </c>
      <c r="G9" s="5">
        <v>3547</v>
      </c>
      <c r="H9" s="5">
        <v>4499</v>
      </c>
    </row>
    <row r="10" spans="1:8" ht="15">
      <c r="A10" s="3" t="s">
        <v>10</v>
      </c>
      <c r="B10" s="5">
        <f t="shared" si="0"/>
        <v>308192</v>
      </c>
      <c r="C10" s="5">
        <f t="shared" si="1"/>
        <v>115932</v>
      </c>
      <c r="D10" s="5">
        <v>54122</v>
      </c>
      <c r="E10" s="5">
        <v>61810</v>
      </c>
      <c r="F10" s="5">
        <f t="shared" si="2"/>
        <v>192260</v>
      </c>
      <c r="G10" s="5">
        <v>95098</v>
      </c>
      <c r="H10" s="5">
        <v>97162</v>
      </c>
    </row>
    <row r="11" spans="1:8" ht="15">
      <c r="A11" s="3" t="s">
        <v>11</v>
      </c>
      <c r="B11" s="5">
        <f t="shared" si="0"/>
        <v>23168</v>
      </c>
      <c r="C11" s="5">
        <f t="shared" si="1"/>
        <v>18540</v>
      </c>
      <c r="D11" s="5">
        <v>7548</v>
      </c>
      <c r="E11" s="5">
        <v>10992</v>
      </c>
      <c r="F11" s="5">
        <f t="shared" si="2"/>
        <v>4628</v>
      </c>
      <c r="G11" s="5">
        <v>2031</v>
      </c>
      <c r="H11" s="5">
        <v>2597</v>
      </c>
    </row>
    <row r="12" spans="1:8" ht="15">
      <c r="A12" s="3" t="s">
        <v>12</v>
      </c>
      <c r="B12" s="5">
        <f t="shared" si="0"/>
        <v>145394</v>
      </c>
      <c r="C12" s="5">
        <f t="shared" si="1"/>
        <v>68420</v>
      </c>
      <c r="D12" s="5">
        <v>30912</v>
      </c>
      <c r="E12" s="5">
        <v>37508</v>
      </c>
      <c r="F12" s="5">
        <f t="shared" si="2"/>
        <v>76974</v>
      </c>
      <c r="G12" s="5">
        <v>38432</v>
      </c>
      <c r="H12" s="5">
        <v>38542</v>
      </c>
    </row>
    <row r="13" spans="1:8" ht="15">
      <c r="A13" s="3" t="s">
        <v>13</v>
      </c>
      <c r="B13" s="5">
        <f t="shared" si="0"/>
        <v>2279</v>
      </c>
      <c r="C13" s="5">
        <f t="shared" si="1"/>
        <v>1512</v>
      </c>
      <c r="D13" s="5">
        <v>551</v>
      </c>
      <c r="E13" s="5">
        <v>961</v>
      </c>
      <c r="F13" s="5">
        <f t="shared" si="2"/>
        <v>767</v>
      </c>
      <c r="G13" s="5">
        <v>321</v>
      </c>
      <c r="H13" s="5">
        <v>446</v>
      </c>
    </row>
    <row r="14" spans="1:8" ht="15">
      <c r="A14" s="3" t="s">
        <v>14</v>
      </c>
      <c r="B14" s="5">
        <f t="shared" si="0"/>
        <v>15162</v>
      </c>
      <c r="C14" s="5">
        <f t="shared" si="1"/>
        <v>8442</v>
      </c>
      <c r="D14" s="5">
        <v>3553</v>
      </c>
      <c r="E14" s="5">
        <v>4889</v>
      </c>
      <c r="F14" s="5">
        <f t="shared" si="2"/>
        <v>6720</v>
      </c>
      <c r="G14" s="5">
        <v>3215</v>
      </c>
      <c r="H14" s="5">
        <v>3505</v>
      </c>
    </row>
    <row r="15" spans="1:8" ht="15">
      <c r="A15" s="3" t="s">
        <v>15</v>
      </c>
      <c r="B15" s="5">
        <f t="shared" si="0"/>
        <v>29994</v>
      </c>
      <c r="C15" s="5">
        <f t="shared" si="1"/>
        <v>22963</v>
      </c>
      <c r="D15" s="5">
        <v>8640</v>
      </c>
      <c r="E15" s="5">
        <v>14323</v>
      </c>
      <c r="F15" s="5">
        <f t="shared" si="2"/>
        <v>7031</v>
      </c>
      <c r="G15" s="5">
        <v>3406</v>
      </c>
      <c r="H15" s="5">
        <v>3625</v>
      </c>
    </row>
    <row r="16" spans="1:8" ht="15">
      <c r="A16" s="3" t="s">
        <v>16</v>
      </c>
      <c r="B16" s="5">
        <f t="shared" si="0"/>
        <v>152907</v>
      </c>
      <c r="C16" s="5">
        <f t="shared" si="1"/>
        <v>55539</v>
      </c>
      <c r="D16" s="5">
        <v>22463</v>
      </c>
      <c r="E16" s="5">
        <v>33076</v>
      </c>
      <c r="F16" s="5">
        <f t="shared" si="2"/>
        <v>97368</v>
      </c>
      <c r="G16" s="5">
        <v>46234</v>
      </c>
      <c r="H16" s="5">
        <v>51134</v>
      </c>
    </row>
    <row r="17" spans="1:8" ht="15">
      <c r="A17" s="3" t="s">
        <v>33</v>
      </c>
      <c r="B17" s="5">
        <f t="shared" si="0"/>
        <v>7876</v>
      </c>
      <c r="C17" s="5">
        <f t="shared" si="1"/>
        <v>6441</v>
      </c>
      <c r="D17" s="5">
        <v>2463</v>
      </c>
      <c r="E17" s="5">
        <v>3978</v>
      </c>
      <c r="F17" s="5">
        <f t="shared" si="2"/>
        <v>1435</v>
      </c>
      <c r="G17" s="5">
        <v>705</v>
      </c>
      <c r="H17" s="5">
        <v>730</v>
      </c>
    </row>
    <row r="18" spans="1:8" ht="15">
      <c r="A18" s="3" t="s">
        <v>34</v>
      </c>
      <c r="B18" s="5">
        <f t="shared" si="0"/>
        <v>11967</v>
      </c>
      <c r="C18" s="5">
        <f t="shared" si="1"/>
        <v>3908</v>
      </c>
      <c r="D18" s="5">
        <v>1464</v>
      </c>
      <c r="E18" s="5">
        <v>2444</v>
      </c>
      <c r="F18" s="5">
        <f t="shared" si="2"/>
        <v>8059</v>
      </c>
      <c r="G18" s="5">
        <v>3696</v>
      </c>
      <c r="H18" s="5">
        <v>4363</v>
      </c>
    </row>
    <row r="19" spans="1:8" ht="15">
      <c r="A19" s="3" t="s">
        <v>35</v>
      </c>
      <c r="B19" s="5">
        <f t="shared" si="0"/>
        <v>7490</v>
      </c>
      <c r="C19" s="5">
        <f t="shared" si="1"/>
        <v>5031</v>
      </c>
      <c r="D19" s="5">
        <v>1813</v>
      </c>
      <c r="E19" s="5">
        <v>3218</v>
      </c>
      <c r="F19" s="5">
        <f t="shared" si="2"/>
        <v>2459</v>
      </c>
      <c r="G19" s="5">
        <v>1073</v>
      </c>
      <c r="H19" s="5">
        <v>1386</v>
      </c>
    </row>
    <row r="20" spans="1:8" ht="15">
      <c r="A20" s="3" t="s">
        <v>17</v>
      </c>
      <c r="B20" s="5">
        <f t="shared" si="0"/>
        <v>1340</v>
      </c>
      <c r="C20" s="5">
        <f t="shared" si="1"/>
        <v>667</v>
      </c>
      <c r="D20" s="5">
        <v>403</v>
      </c>
      <c r="E20" s="5">
        <v>264</v>
      </c>
      <c r="F20" s="5">
        <f t="shared" si="2"/>
        <v>673</v>
      </c>
      <c r="G20" s="5">
        <v>375</v>
      </c>
      <c r="H20" s="5">
        <v>298</v>
      </c>
    </row>
    <row r="21" spans="1:8" ht="15">
      <c r="A21" s="3" t="s">
        <v>18</v>
      </c>
      <c r="B21" s="5">
        <f t="shared" si="0"/>
        <v>1820</v>
      </c>
      <c r="C21" s="5">
        <f t="shared" si="1"/>
        <v>1117</v>
      </c>
      <c r="D21" s="5">
        <v>590</v>
      </c>
      <c r="E21" s="5">
        <v>527</v>
      </c>
      <c r="F21" s="5">
        <f t="shared" si="2"/>
        <v>703</v>
      </c>
      <c r="G21" s="5">
        <v>382</v>
      </c>
      <c r="H21" s="5">
        <v>321</v>
      </c>
    </row>
    <row r="22" spans="1:8" ht="15">
      <c r="A22" s="3" t="s">
        <v>19</v>
      </c>
      <c r="B22" s="5">
        <f t="shared" si="0"/>
        <v>39</v>
      </c>
      <c r="C22" s="5">
        <f t="shared" si="1"/>
        <v>20</v>
      </c>
      <c r="D22" s="5">
        <v>5</v>
      </c>
      <c r="E22" s="5">
        <v>15</v>
      </c>
      <c r="F22" s="5">
        <f t="shared" si="2"/>
        <v>19</v>
      </c>
      <c r="G22" s="5">
        <v>7</v>
      </c>
      <c r="H22" s="5">
        <v>12</v>
      </c>
    </row>
    <row r="23" spans="1:8" ht="15">
      <c r="A23" s="3" t="s">
        <v>20</v>
      </c>
      <c r="B23" s="5">
        <f t="shared" si="0"/>
        <v>232</v>
      </c>
      <c r="C23" s="5">
        <f t="shared" si="1"/>
        <v>125</v>
      </c>
      <c r="D23" s="5">
        <v>43</v>
      </c>
      <c r="E23" s="5">
        <v>82</v>
      </c>
      <c r="F23" s="5">
        <f t="shared" si="2"/>
        <v>107</v>
      </c>
      <c r="G23" s="5">
        <v>57</v>
      </c>
      <c r="H23" s="5">
        <v>50</v>
      </c>
    </row>
    <row r="24" spans="1:8" ht="15">
      <c r="A24" s="3" t="s">
        <v>21</v>
      </c>
      <c r="B24" s="5">
        <f t="shared" si="0"/>
        <v>374</v>
      </c>
      <c r="C24" s="5">
        <f t="shared" si="1"/>
        <v>134</v>
      </c>
      <c r="D24" s="5">
        <v>76</v>
      </c>
      <c r="E24" s="5">
        <v>58</v>
      </c>
      <c r="F24" s="5">
        <f t="shared" si="2"/>
        <v>240</v>
      </c>
      <c r="G24" s="5">
        <v>119</v>
      </c>
      <c r="H24" s="5">
        <v>121</v>
      </c>
    </row>
    <row r="25" spans="1:8" ht="15">
      <c r="A25" s="3" t="s">
        <v>22</v>
      </c>
      <c r="B25" s="5">
        <f t="shared" si="0"/>
        <v>17767</v>
      </c>
      <c r="C25" s="5">
        <f t="shared" si="1"/>
        <v>11262</v>
      </c>
      <c r="D25" s="5">
        <v>4231</v>
      </c>
      <c r="E25" s="5">
        <v>7031</v>
      </c>
      <c r="F25" s="5">
        <f t="shared" si="2"/>
        <v>6505</v>
      </c>
      <c r="G25" s="5">
        <v>2650</v>
      </c>
      <c r="H25" s="5">
        <v>3855</v>
      </c>
    </row>
    <row r="26" spans="1:8" ht="15">
      <c r="A26" s="3" t="s">
        <v>23</v>
      </c>
      <c r="B26" s="5">
        <f t="shared" si="0"/>
        <v>12281</v>
      </c>
      <c r="C26" s="5">
        <f t="shared" si="1"/>
        <v>4790</v>
      </c>
      <c r="D26" s="5">
        <v>1872</v>
      </c>
      <c r="E26" s="5">
        <v>2918</v>
      </c>
      <c r="F26" s="5">
        <f t="shared" si="2"/>
        <v>7491</v>
      </c>
      <c r="G26" s="5">
        <v>3600</v>
      </c>
      <c r="H26" s="5">
        <v>3891</v>
      </c>
    </row>
    <row r="27" spans="1:8" ht="15">
      <c r="A27" s="3" t="s">
        <v>27</v>
      </c>
      <c r="B27" s="5">
        <f t="shared" si="0"/>
        <v>20261</v>
      </c>
      <c r="C27" s="5">
        <f t="shared" si="1"/>
        <v>9872</v>
      </c>
      <c r="D27" s="5">
        <v>3692</v>
      </c>
      <c r="E27" s="5">
        <v>6180</v>
      </c>
      <c r="F27" s="5">
        <f t="shared" si="2"/>
        <v>10389</v>
      </c>
      <c r="G27" s="5">
        <v>4721</v>
      </c>
      <c r="H27" s="5">
        <v>5668</v>
      </c>
    </row>
    <row r="28" spans="1:8" ht="15">
      <c r="A28" s="3" t="s">
        <v>28</v>
      </c>
      <c r="B28" s="5">
        <f t="shared" si="0"/>
        <v>874</v>
      </c>
      <c r="C28" s="5">
        <f t="shared" si="1"/>
        <v>685</v>
      </c>
      <c r="D28" s="5">
        <v>255</v>
      </c>
      <c r="E28" s="5">
        <v>430</v>
      </c>
      <c r="F28" s="5">
        <f t="shared" si="2"/>
        <v>189</v>
      </c>
      <c r="G28" s="5">
        <v>65</v>
      </c>
      <c r="H28" s="5">
        <v>124</v>
      </c>
    </row>
    <row r="29" spans="1:8" ht="15">
      <c r="A29" s="3" t="s">
        <v>29</v>
      </c>
      <c r="B29" s="5">
        <f t="shared" si="0"/>
        <v>1421</v>
      </c>
      <c r="C29" s="5">
        <f t="shared" si="1"/>
        <v>1097</v>
      </c>
      <c r="D29" s="5">
        <v>489</v>
      </c>
      <c r="E29" s="5">
        <v>608</v>
      </c>
      <c r="F29" s="5">
        <f t="shared" si="2"/>
        <v>324</v>
      </c>
      <c r="G29" s="5">
        <v>175</v>
      </c>
      <c r="H29" s="5">
        <v>149</v>
      </c>
    </row>
    <row r="30" spans="1:8" ht="15">
      <c r="A30" s="3" t="s">
        <v>30</v>
      </c>
      <c r="B30" s="5">
        <f t="shared" si="0"/>
        <v>12079</v>
      </c>
      <c r="C30" s="5">
        <f t="shared" si="1"/>
        <v>7038</v>
      </c>
      <c r="D30" s="5">
        <v>3010</v>
      </c>
      <c r="E30" s="5">
        <v>4028</v>
      </c>
      <c r="F30" s="5">
        <f t="shared" si="2"/>
        <v>5041</v>
      </c>
      <c r="G30" s="5">
        <v>2528</v>
      </c>
      <c r="H30" s="5">
        <v>2513</v>
      </c>
    </row>
    <row r="31" spans="1:8" ht="15">
      <c r="A31" s="3" t="s">
        <v>31</v>
      </c>
      <c r="B31" s="5">
        <f t="shared" si="0"/>
        <v>20626</v>
      </c>
      <c r="C31" s="5">
        <f t="shared" si="1"/>
        <v>7791</v>
      </c>
      <c r="D31" s="5">
        <v>3549</v>
      </c>
      <c r="E31" s="5">
        <v>4242</v>
      </c>
      <c r="F31" s="5">
        <f t="shared" si="2"/>
        <v>12835</v>
      </c>
      <c r="G31" s="5">
        <v>6535</v>
      </c>
      <c r="H31" s="5">
        <v>6300</v>
      </c>
    </row>
    <row r="32" spans="1:8" ht="15">
      <c r="A32" s="3" t="s">
        <v>25</v>
      </c>
      <c r="B32" s="5">
        <f t="shared" si="0"/>
        <v>848</v>
      </c>
      <c r="C32" s="5">
        <f t="shared" si="1"/>
        <v>632</v>
      </c>
      <c r="D32" s="5">
        <v>243</v>
      </c>
      <c r="E32" s="5">
        <v>389</v>
      </c>
      <c r="F32" s="5">
        <f t="shared" si="2"/>
        <v>216</v>
      </c>
      <c r="G32" s="5">
        <v>96</v>
      </c>
      <c r="H32" s="5">
        <v>120</v>
      </c>
    </row>
    <row r="33" spans="1:8" ht="15.75" thickBot="1">
      <c r="A33" s="4" t="s">
        <v>26</v>
      </c>
      <c r="B33" s="6">
        <f t="shared" si="0"/>
        <v>4588</v>
      </c>
      <c r="C33" s="6">
        <f t="shared" si="1"/>
        <v>2681</v>
      </c>
      <c r="D33" s="6">
        <v>1206</v>
      </c>
      <c r="E33" s="6">
        <v>1475</v>
      </c>
      <c r="F33" s="6">
        <f t="shared" si="2"/>
        <v>1907</v>
      </c>
      <c r="G33" s="6">
        <v>1005</v>
      </c>
      <c r="H33" s="6">
        <v>902</v>
      </c>
    </row>
    <row r="34" spans="1:8" ht="15.75" thickTop="1">
      <c r="A34" s="10" t="s">
        <v>24</v>
      </c>
      <c r="B34" s="16">
        <f aca="true" t="shared" si="3" ref="B34:H34">SUM(B8:B33)</f>
        <v>942240</v>
      </c>
      <c r="C34" s="16">
        <f t="shared" si="3"/>
        <v>400305</v>
      </c>
      <c r="D34" s="16">
        <f t="shared" si="3"/>
        <v>172776</v>
      </c>
      <c r="E34" s="16">
        <f t="shared" si="3"/>
        <v>227529</v>
      </c>
      <c r="F34" s="16">
        <f t="shared" si="3"/>
        <v>541935</v>
      </c>
      <c r="G34" s="16">
        <f t="shared" si="3"/>
        <v>269457</v>
      </c>
      <c r="H34" s="16">
        <f t="shared" si="3"/>
        <v>272478</v>
      </c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K22" sqref="K22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9" customFormat="1" ht="15">
      <c r="A1" s="35" t="s">
        <v>0</v>
      </c>
      <c r="B1" s="35"/>
      <c r="C1" s="35"/>
      <c r="D1" s="35"/>
      <c r="E1" s="35"/>
      <c r="F1" s="35"/>
      <c r="G1" s="35"/>
      <c r="H1" s="35"/>
    </row>
    <row r="3" spans="1:6" ht="15">
      <c r="A3" s="27">
        <v>39294</v>
      </c>
      <c r="B3" s="28"/>
      <c r="C3" s="28"/>
      <c r="D3" s="28"/>
      <c r="E3" s="28"/>
      <c r="F3" s="28"/>
    </row>
    <row r="5" spans="1:8" ht="15" customHeight="1">
      <c r="A5" s="25" t="s">
        <v>32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5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5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5">
        <f aca="true" t="shared" si="0" ref="B8:B33">SUM(C8,F8)</f>
        <v>90470</v>
      </c>
      <c r="C8" s="5">
        <f aca="true" t="shared" si="1" ref="C8:C33">SUM(D8,E8)</f>
        <v>3886</v>
      </c>
      <c r="D8" s="5">
        <v>1722</v>
      </c>
      <c r="E8" s="5">
        <v>2164</v>
      </c>
      <c r="F8" s="5">
        <f aca="true" t="shared" si="2" ref="F8:F33">SUM(G8,H8)</f>
        <v>86584</v>
      </c>
      <c r="G8" s="5">
        <v>47833</v>
      </c>
      <c r="H8" s="5">
        <v>38751</v>
      </c>
    </row>
    <row r="9" spans="1:8" ht="15">
      <c r="A9" s="3" t="s">
        <v>9</v>
      </c>
      <c r="B9" s="5">
        <f t="shared" si="0"/>
        <v>49593</v>
      </c>
      <c r="C9" s="5">
        <f t="shared" si="1"/>
        <v>41548</v>
      </c>
      <c r="D9" s="5">
        <v>17785</v>
      </c>
      <c r="E9" s="5">
        <v>23763</v>
      </c>
      <c r="F9" s="5">
        <f t="shared" si="2"/>
        <v>8045</v>
      </c>
      <c r="G9" s="5">
        <v>3550</v>
      </c>
      <c r="H9" s="5">
        <v>4495</v>
      </c>
    </row>
    <row r="10" spans="1:8" ht="15">
      <c r="A10" s="3" t="s">
        <v>10</v>
      </c>
      <c r="B10" s="5">
        <f t="shared" si="0"/>
        <v>311133</v>
      </c>
      <c r="C10" s="5">
        <f t="shared" si="1"/>
        <v>116694</v>
      </c>
      <c r="D10" s="5">
        <v>54542</v>
      </c>
      <c r="E10" s="5">
        <v>62152</v>
      </c>
      <c r="F10" s="5">
        <f t="shared" si="2"/>
        <v>194439</v>
      </c>
      <c r="G10" s="5">
        <v>96117</v>
      </c>
      <c r="H10" s="5">
        <v>98322</v>
      </c>
    </row>
    <row r="11" spans="1:8" ht="15">
      <c r="A11" s="3" t="s">
        <v>11</v>
      </c>
      <c r="B11" s="5">
        <f t="shared" si="0"/>
        <v>23198</v>
      </c>
      <c r="C11" s="5">
        <f t="shared" si="1"/>
        <v>18597</v>
      </c>
      <c r="D11" s="5">
        <v>7604</v>
      </c>
      <c r="E11" s="5">
        <v>10993</v>
      </c>
      <c r="F11" s="5">
        <f t="shared" si="2"/>
        <v>4601</v>
      </c>
      <c r="G11" s="5">
        <v>2012</v>
      </c>
      <c r="H11" s="5">
        <v>2589</v>
      </c>
    </row>
    <row r="12" spans="1:8" ht="15">
      <c r="A12" s="3" t="s">
        <v>12</v>
      </c>
      <c r="B12" s="5">
        <f t="shared" si="0"/>
        <v>146459</v>
      </c>
      <c r="C12" s="5">
        <f t="shared" si="1"/>
        <v>68819</v>
      </c>
      <c r="D12" s="5">
        <v>31187</v>
      </c>
      <c r="E12" s="5">
        <v>37632</v>
      </c>
      <c r="F12" s="5">
        <f t="shared" si="2"/>
        <v>77640</v>
      </c>
      <c r="G12" s="5">
        <v>38809</v>
      </c>
      <c r="H12" s="5">
        <v>38831</v>
      </c>
    </row>
    <row r="13" spans="1:8" ht="15">
      <c r="A13" s="3" t="s">
        <v>13</v>
      </c>
      <c r="B13" s="5">
        <f t="shared" si="0"/>
        <v>2291</v>
      </c>
      <c r="C13" s="5">
        <f t="shared" si="1"/>
        <v>1504</v>
      </c>
      <c r="D13" s="5">
        <v>549</v>
      </c>
      <c r="E13" s="5">
        <v>955</v>
      </c>
      <c r="F13" s="5">
        <f t="shared" si="2"/>
        <v>787</v>
      </c>
      <c r="G13" s="5">
        <v>330</v>
      </c>
      <c r="H13" s="5">
        <v>457</v>
      </c>
    </row>
    <row r="14" spans="1:8" ht="15">
      <c r="A14" s="3" t="s">
        <v>14</v>
      </c>
      <c r="B14" s="5">
        <f t="shared" si="0"/>
        <v>15110</v>
      </c>
      <c r="C14" s="5">
        <f t="shared" si="1"/>
        <v>8428</v>
      </c>
      <c r="D14" s="5">
        <v>3552</v>
      </c>
      <c r="E14" s="5">
        <v>4876</v>
      </c>
      <c r="F14" s="5">
        <f t="shared" si="2"/>
        <v>6682</v>
      </c>
      <c r="G14" s="5">
        <v>3206</v>
      </c>
      <c r="H14" s="5">
        <v>3476</v>
      </c>
    </row>
    <row r="15" spans="1:8" ht="15">
      <c r="A15" s="3" t="s">
        <v>15</v>
      </c>
      <c r="B15" s="5">
        <f t="shared" si="0"/>
        <v>30096</v>
      </c>
      <c r="C15" s="5">
        <f t="shared" si="1"/>
        <v>22995</v>
      </c>
      <c r="D15" s="5">
        <v>8678</v>
      </c>
      <c r="E15" s="5">
        <v>14317</v>
      </c>
      <c r="F15" s="5">
        <f t="shared" si="2"/>
        <v>7101</v>
      </c>
      <c r="G15" s="5">
        <v>3438</v>
      </c>
      <c r="H15" s="5">
        <v>3663</v>
      </c>
    </row>
    <row r="16" spans="1:8" ht="15">
      <c r="A16" s="3" t="s">
        <v>16</v>
      </c>
      <c r="B16" s="5">
        <f t="shared" si="0"/>
        <v>154314</v>
      </c>
      <c r="C16" s="5">
        <f t="shared" si="1"/>
        <v>56082</v>
      </c>
      <c r="D16" s="5">
        <v>22713</v>
      </c>
      <c r="E16" s="5">
        <v>33369</v>
      </c>
      <c r="F16" s="5">
        <f t="shared" si="2"/>
        <v>98232</v>
      </c>
      <c r="G16" s="5">
        <v>46716</v>
      </c>
      <c r="H16" s="5">
        <v>51516</v>
      </c>
    </row>
    <row r="17" spans="1:8" ht="15">
      <c r="A17" s="3" t="s">
        <v>33</v>
      </c>
      <c r="B17" s="5">
        <f t="shared" si="0"/>
        <v>7917</v>
      </c>
      <c r="C17" s="5">
        <f t="shared" si="1"/>
        <v>6475</v>
      </c>
      <c r="D17" s="5">
        <v>2487</v>
      </c>
      <c r="E17" s="5">
        <v>3988</v>
      </c>
      <c r="F17" s="5">
        <f t="shared" si="2"/>
        <v>1442</v>
      </c>
      <c r="G17" s="5">
        <v>714</v>
      </c>
      <c r="H17" s="5">
        <v>728</v>
      </c>
    </row>
    <row r="18" spans="1:8" ht="15">
      <c r="A18" s="3" t="s">
        <v>34</v>
      </c>
      <c r="B18" s="5">
        <f t="shared" si="0"/>
        <v>12669</v>
      </c>
      <c r="C18" s="5">
        <f t="shared" si="1"/>
        <v>4096</v>
      </c>
      <c r="D18" s="5">
        <v>1534</v>
      </c>
      <c r="E18" s="5">
        <v>2562</v>
      </c>
      <c r="F18" s="5">
        <f t="shared" si="2"/>
        <v>8573</v>
      </c>
      <c r="G18" s="5">
        <v>3951</v>
      </c>
      <c r="H18" s="5">
        <v>4622</v>
      </c>
    </row>
    <row r="19" spans="1:8" ht="15">
      <c r="A19" s="3" t="s">
        <v>35</v>
      </c>
      <c r="B19" s="5">
        <f t="shared" si="0"/>
        <v>7952</v>
      </c>
      <c r="C19" s="5">
        <f t="shared" si="1"/>
        <v>5356</v>
      </c>
      <c r="D19" s="5">
        <v>1928</v>
      </c>
      <c r="E19" s="5">
        <v>3428</v>
      </c>
      <c r="F19" s="5">
        <f t="shared" si="2"/>
        <v>2596</v>
      </c>
      <c r="G19" s="5">
        <v>1135</v>
      </c>
      <c r="H19" s="5">
        <v>1461</v>
      </c>
    </row>
    <row r="20" spans="1:8" ht="15">
      <c r="A20" s="3" t="s">
        <v>17</v>
      </c>
      <c r="B20" s="5">
        <f t="shared" si="0"/>
        <v>1323</v>
      </c>
      <c r="C20" s="5">
        <f t="shared" si="1"/>
        <v>663</v>
      </c>
      <c r="D20" s="5">
        <v>404</v>
      </c>
      <c r="E20" s="5">
        <v>259</v>
      </c>
      <c r="F20" s="5">
        <f t="shared" si="2"/>
        <v>660</v>
      </c>
      <c r="G20" s="5">
        <v>373</v>
      </c>
      <c r="H20" s="5">
        <v>287</v>
      </c>
    </row>
    <row r="21" spans="1:8" ht="15">
      <c r="A21" s="3" t="s">
        <v>18</v>
      </c>
      <c r="B21" s="5">
        <f t="shared" si="0"/>
        <v>1809</v>
      </c>
      <c r="C21" s="5">
        <f t="shared" si="1"/>
        <v>1091</v>
      </c>
      <c r="D21" s="5">
        <v>574</v>
      </c>
      <c r="E21" s="5">
        <v>517</v>
      </c>
      <c r="F21" s="5">
        <f t="shared" si="2"/>
        <v>718</v>
      </c>
      <c r="G21" s="5">
        <v>392</v>
      </c>
      <c r="H21" s="5">
        <v>326</v>
      </c>
    </row>
    <row r="22" spans="1:8" ht="15">
      <c r="A22" s="3" t="s">
        <v>19</v>
      </c>
      <c r="B22" s="5">
        <f t="shared" si="0"/>
        <v>63</v>
      </c>
      <c r="C22" s="5">
        <f t="shared" si="1"/>
        <v>20</v>
      </c>
      <c r="D22" s="5">
        <v>5</v>
      </c>
      <c r="E22" s="5">
        <v>15</v>
      </c>
      <c r="F22" s="5">
        <f t="shared" si="2"/>
        <v>43</v>
      </c>
      <c r="G22" s="5">
        <v>24</v>
      </c>
      <c r="H22" s="5">
        <v>19</v>
      </c>
    </row>
    <row r="23" spans="1:8" ht="15">
      <c r="A23" s="3" t="s">
        <v>20</v>
      </c>
      <c r="B23" s="5">
        <f t="shared" si="0"/>
        <v>229</v>
      </c>
      <c r="C23" s="5">
        <f t="shared" si="1"/>
        <v>124</v>
      </c>
      <c r="D23" s="5">
        <v>43</v>
      </c>
      <c r="E23" s="5">
        <v>81</v>
      </c>
      <c r="F23" s="5">
        <f t="shared" si="2"/>
        <v>105</v>
      </c>
      <c r="G23" s="5">
        <v>57</v>
      </c>
      <c r="H23" s="5">
        <v>48</v>
      </c>
    </row>
    <row r="24" spans="1:8" ht="15">
      <c r="A24" s="3" t="s">
        <v>21</v>
      </c>
      <c r="B24" s="5">
        <f t="shared" si="0"/>
        <v>390</v>
      </c>
      <c r="C24" s="5">
        <f t="shared" si="1"/>
        <v>140</v>
      </c>
      <c r="D24" s="5">
        <v>79</v>
      </c>
      <c r="E24" s="5">
        <v>61</v>
      </c>
      <c r="F24" s="5">
        <f t="shared" si="2"/>
        <v>250</v>
      </c>
      <c r="G24" s="5">
        <v>126</v>
      </c>
      <c r="H24" s="5">
        <v>124</v>
      </c>
    </row>
    <row r="25" spans="1:8" ht="15">
      <c r="A25" s="3" t="s">
        <v>22</v>
      </c>
      <c r="B25" s="5">
        <f t="shared" si="0"/>
        <v>17213</v>
      </c>
      <c r="C25" s="5">
        <f t="shared" si="1"/>
        <v>10923</v>
      </c>
      <c r="D25" s="5">
        <v>4116</v>
      </c>
      <c r="E25" s="5">
        <v>6807</v>
      </c>
      <c r="F25" s="5">
        <f t="shared" si="2"/>
        <v>6290</v>
      </c>
      <c r="G25" s="5">
        <v>2574</v>
      </c>
      <c r="H25" s="5">
        <v>3716</v>
      </c>
    </row>
    <row r="26" spans="1:8" ht="15">
      <c r="A26" s="3" t="s">
        <v>23</v>
      </c>
      <c r="B26" s="5">
        <f t="shared" si="0"/>
        <v>11890</v>
      </c>
      <c r="C26" s="5">
        <f t="shared" si="1"/>
        <v>4660</v>
      </c>
      <c r="D26" s="5">
        <v>1831</v>
      </c>
      <c r="E26" s="5">
        <v>2829</v>
      </c>
      <c r="F26" s="5">
        <f t="shared" si="2"/>
        <v>7230</v>
      </c>
      <c r="G26" s="5">
        <v>3471</v>
      </c>
      <c r="H26" s="5">
        <v>3759</v>
      </c>
    </row>
    <row r="27" spans="1:8" ht="15">
      <c r="A27" s="3" t="s">
        <v>36</v>
      </c>
      <c r="B27" s="5">
        <f t="shared" si="0"/>
        <v>21552</v>
      </c>
      <c r="C27" s="5">
        <f t="shared" si="1"/>
        <v>10521</v>
      </c>
      <c r="D27" s="5">
        <v>3937</v>
      </c>
      <c r="E27" s="5">
        <v>6584</v>
      </c>
      <c r="F27" s="5">
        <f t="shared" si="2"/>
        <v>11031</v>
      </c>
      <c r="G27" s="5">
        <v>5005</v>
      </c>
      <c r="H27" s="5">
        <v>6026</v>
      </c>
    </row>
    <row r="28" spans="1:8" ht="15">
      <c r="A28" s="3" t="s">
        <v>37</v>
      </c>
      <c r="B28" s="5">
        <f t="shared" si="0"/>
        <v>1154</v>
      </c>
      <c r="C28" s="5">
        <f t="shared" si="1"/>
        <v>852</v>
      </c>
      <c r="D28" s="5">
        <v>301</v>
      </c>
      <c r="E28" s="5">
        <v>551</v>
      </c>
      <c r="F28" s="5">
        <f t="shared" si="2"/>
        <v>302</v>
      </c>
      <c r="G28" s="5">
        <v>113</v>
      </c>
      <c r="H28" s="5">
        <v>189</v>
      </c>
    </row>
    <row r="29" spans="1:8" ht="15">
      <c r="A29" s="3" t="s">
        <v>29</v>
      </c>
      <c r="B29" s="5">
        <f t="shared" si="0"/>
        <v>1468</v>
      </c>
      <c r="C29" s="5">
        <f t="shared" si="1"/>
        <v>1115</v>
      </c>
      <c r="D29" s="5">
        <v>505</v>
      </c>
      <c r="E29" s="5">
        <v>610</v>
      </c>
      <c r="F29" s="5">
        <f t="shared" si="2"/>
        <v>353</v>
      </c>
      <c r="G29" s="5">
        <v>195</v>
      </c>
      <c r="H29" s="5">
        <v>158</v>
      </c>
    </row>
    <row r="30" spans="1:8" ht="15">
      <c r="A30" s="3" t="s">
        <v>30</v>
      </c>
      <c r="B30" s="5">
        <f t="shared" si="0"/>
        <v>12330</v>
      </c>
      <c r="C30" s="5">
        <f t="shared" si="1"/>
        <v>7187</v>
      </c>
      <c r="D30" s="5">
        <v>3095</v>
      </c>
      <c r="E30" s="5">
        <v>4092</v>
      </c>
      <c r="F30" s="5">
        <f t="shared" si="2"/>
        <v>5143</v>
      </c>
      <c r="G30" s="5">
        <v>2574</v>
      </c>
      <c r="H30" s="5">
        <v>2569</v>
      </c>
    </row>
    <row r="31" spans="1:8" ht="15">
      <c r="A31" s="3" t="s">
        <v>31</v>
      </c>
      <c r="B31" s="5">
        <f t="shared" si="0"/>
        <v>21056</v>
      </c>
      <c r="C31" s="5">
        <f t="shared" si="1"/>
        <v>7919</v>
      </c>
      <c r="D31" s="5">
        <v>3622</v>
      </c>
      <c r="E31" s="5">
        <v>4297</v>
      </c>
      <c r="F31" s="5">
        <f t="shared" si="2"/>
        <v>13137</v>
      </c>
      <c r="G31" s="5">
        <v>6681</v>
      </c>
      <c r="H31" s="5">
        <v>6456</v>
      </c>
    </row>
    <row r="32" spans="1:8" ht="15">
      <c r="A32" s="19" t="s">
        <v>25</v>
      </c>
      <c r="B32" s="16">
        <f t="shared" si="0"/>
        <v>890</v>
      </c>
      <c r="C32" s="16">
        <f t="shared" si="1"/>
        <v>648</v>
      </c>
      <c r="D32" s="16">
        <v>255</v>
      </c>
      <c r="E32" s="16">
        <v>393</v>
      </c>
      <c r="F32" s="16">
        <f t="shared" si="2"/>
        <v>242</v>
      </c>
      <c r="G32" s="16">
        <v>114</v>
      </c>
      <c r="H32" s="16">
        <v>128</v>
      </c>
    </row>
    <row r="33" spans="1:8" ht="15.75" thickBot="1">
      <c r="A33" s="4" t="s">
        <v>26</v>
      </c>
      <c r="B33" s="6">
        <f t="shared" si="0"/>
        <v>4976</v>
      </c>
      <c r="C33" s="6">
        <f t="shared" si="1"/>
        <v>2892</v>
      </c>
      <c r="D33" s="6">
        <v>1306</v>
      </c>
      <c r="E33" s="6">
        <v>1586</v>
      </c>
      <c r="F33" s="6">
        <f t="shared" si="2"/>
        <v>2084</v>
      </c>
      <c r="G33" s="6">
        <v>1099</v>
      </c>
      <c r="H33" s="6">
        <v>985</v>
      </c>
    </row>
    <row r="34" spans="1:8" ht="15.75" thickTop="1">
      <c r="A34" s="10" t="s">
        <v>24</v>
      </c>
      <c r="B34" s="16">
        <f>SUM(B8:B33)</f>
        <v>947545</v>
      </c>
      <c r="C34" s="16">
        <f aca="true" t="shared" si="3" ref="C34:H34">SUM(C8:C33)</f>
        <v>403235</v>
      </c>
      <c r="D34" s="16">
        <f t="shared" si="3"/>
        <v>174354</v>
      </c>
      <c r="E34" s="16">
        <f t="shared" si="3"/>
        <v>228881</v>
      </c>
      <c r="F34" s="16">
        <f t="shared" si="3"/>
        <v>544310</v>
      </c>
      <c r="G34" s="16">
        <f t="shared" si="3"/>
        <v>270609</v>
      </c>
      <c r="H34" s="16">
        <f t="shared" si="3"/>
        <v>273701</v>
      </c>
    </row>
    <row r="35" spans="1:8" ht="15">
      <c r="A35" s="20"/>
      <c r="B35" s="21"/>
      <c r="C35" s="21"/>
      <c r="D35" s="21"/>
      <c r="E35" s="21"/>
      <c r="F35" s="21"/>
      <c r="G35" s="21"/>
      <c r="H35" s="21"/>
    </row>
    <row r="36" spans="1:6" ht="15">
      <c r="A36" s="11"/>
      <c r="B36" s="11"/>
      <c r="C36" s="11"/>
      <c r="D36" s="11"/>
      <c r="E36" s="11"/>
      <c r="F36" s="11"/>
    </row>
    <row r="37" spans="1:6" ht="15">
      <c r="A37" s="11"/>
      <c r="B37" s="11"/>
      <c r="C37" s="11"/>
      <c r="D37" s="11"/>
      <c r="E37" s="11"/>
      <c r="F37" s="11"/>
    </row>
    <row r="38" spans="1:6" ht="15">
      <c r="A38" s="11"/>
      <c r="B38" s="11"/>
      <c r="C38" s="11"/>
      <c r="D38" s="11"/>
      <c r="E38" s="11"/>
      <c r="F38" s="11"/>
    </row>
    <row r="39" spans="1:6" ht="15">
      <c r="A39" s="11"/>
      <c r="B39" s="11"/>
      <c r="C39" s="11"/>
      <c r="D39" s="11"/>
      <c r="E39" s="11"/>
      <c r="F39" s="11"/>
    </row>
    <row r="40" spans="1:6" ht="15">
      <c r="A40" s="11"/>
      <c r="B40" s="11"/>
      <c r="C40" s="11"/>
      <c r="D40" s="11"/>
      <c r="E40" s="11"/>
      <c r="F40" s="11"/>
    </row>
    <row r="41" spans="1:6" ht="15">
      <c r="A41" s="11"/>
      <c r="B41" s="11"/>
      <c r="C41" s="11"/>
      <c r="D41" s="11"/>
      <c r="E41" s="11"/>
      <c r="F41" s="11"/>
    </row>
    <row r="42" spans="1:6" ht="15">
      <c r="A42" s="11"/>
      <c r="B42" s="11"/>
      <c r="C42" s="11"/>
      <c r="D42" s="11"/>
      <c r="E42" s="11"/>
      <c r="F42" s="11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6" ht="15">
      <c r="A52" s="11"/>
      <c r="B52" s="11"/>
      <c r="C52" s="11"/>
      <c r="D52" s="11"/>
      <c r="E52" s="11"/>
      <c r="F52" s="11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  <row r="56" spans="1:6" ht="15">
      <c r="A56" s="11"/>
      <c r="B56" s="11"/>
      <c r="C56" s="11"/>
      <c r="D56" s="11"/>
      <c r="E56" s="11"/>
      <c r="F56" s="11"/>
    </row>
    <row r="57" spans="1:6" ht="15">
      <c r="A57" s="11"/>
      <c r="B57" s="11"/>
      <c r="C57" s="11"/>
      <c r="D57" s="11"/>
      <c r="E57" s="11"/>
      <c r="F57" s="11"/>
    </row>
    <row r="58" spans="1:6" ht="15">
      <c r="A58" s="11"/>
      <c r="B58" s="11"/>
      <c r="C58" s="11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  <row r="74" spans="1:6" ht="15">
      <c r="A74" s="11"/>
      <c r="B74" s="11"/>
      <c r="C74" s="11"/>
      <c r="D74" s="11"/>
      <c r="E74" s="11"/>
      <c r="F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  <row r="77" spans="1:6" ht="15">
      <c r="A77" s="11"/>
      <c r="B77" s="11"/>
      <c r="C77" s="11"/>
      <c r="D77" s="11"/>
      <c r="E77" s="11"/>
      <c r="F77" s="11"/>
    </row>
    <row r="78" spans="1:6" ht="15">
      <c r="A78" s="11"/>
      <c r="B78" s="11"/>
      <c r="C78" s="11"/>
      <c r="D78" s="11"/>
      <c r="E78" s="11"/>
      <c r="F78" s="11"/>
    </row>
    <row r="79" spans="1:6" ht="15">
      <c r="A79" s="11"/>
      <c r="B79" s="11"/>
      <c r="C79" s="11"/>
      <c r="D79" s="11"/>
      <c r="E79" s="11"/>
      <c r="F79" s="11"/>
    </row>
    <row r="80" spans="1:6" ht="15">
      <c r="A80" s="11"/>
      <c r="B80" s="11"/>
      <c r="C80" s="11"/>
      <c r="D80" s="11"/>
      <c r="E80" s="11"/>
      <c r="F80" s="11"/>
    </row>
    <row r="81" spans="1:6" ht="15">
      <c r="A81" s="11"/>
      <c r="B81" s="11"/>
      <c r="C81" s="11"/>
      <c r="D81" s="11"/>
      <c r="E81" s="11"/>
      <c r="F81" s="11"/>
    </row>
    <row r="82" spans="1:6" ht="15">
      <c r="A82" s="11"/>
      <c r="B82" s="11"/>
      <c r="C82" s="11"/>
      <c r="D82" s="11"/>
      <c r="E82" s="11"/>
      <c r="F82" s="11"/>
    </row>
    <row r="83" spans="1:6" ht="15">
      <c r="A83" s="11"/>
      <c r="B83" s="11"/>
      <c r="C83" s="11"/>
      <c r="D83" s="11"/>
      <c r="E83" s="11"/>
      <c r="F83" s="11"/>
    </row>
    <row r="84" spans="1:6" ht="15">
      <c r="A84" s="11"/>
      <c r="B84" s="11"/>
      <c r="C84" s="11"/>
      <c r="D84" s="11"/>
      <c r="E84" s="11"/>
      <c r="F84" s="11"/>
    </row>
    <row r="85" spans="1:6" ht="15">
      <c r="A85" s="11"/>
      <c r="B85" s="11"/>
      <c r="C85" s="11"/>
      <c r="D85" s="11"/>
      <c r="E85" s="11"/>
      <c r="F85" s="11"/>
    </row>
    <row r="86" spans="1:6" ht="15">
      <c r="A86" s="11"/>
      <c r="B86" s="11"/>
      <c r="C86" s="11"/>
      <c r="D86" s="11"/>
      <c r="E86" s="11"/>
      <c r="F86" s="11"/>
    </row>
    <row r="87" spans="1:6" ht="15">
      <c r="A87" s="11"/>
      <c r="B87" s="11"/>
      <c r="C87" s="11"/>
      <c r="D87" s="11"/>
      <c r="E87" s="11"/>
      <c r="F87" s="11"/>
    </row>
    <row r="88" spans="1:6" ht="15">
      <c r="A88" s="11"/>
      <c r="B88" s="11"/>
      <c r="C88" s="11"/>
      <c r="D88" s="11"/>
      <c r="E88" s="11"/>
      <c r="F88" s="11"/>
    </row>
    <row r="89" spans="1:6" ht="15">
      <c r="A89" s="11"/>
      <c r="B89" s="11"/>
      <c r="C89" s="11"/>
      <c r="D89" s="11"/>
      <c r="E89" s="11"/>
      <c r="F89" s="11"/>
    </row>
    <row r="90" spans="1:6" ht="15">
      <c r="A90" s="11"/>
      <c r="B90" s="11"/>
      <c r="C90" s="11"/>
      <c r="D90" s="11"/>
      <c r="E90" s="11"/>
      <c r="F90" s="11"/>
    </row>
    <row r="91" spans="1:6" ht="15">
      <c r="A91" s="11"/>
      <c r="B91" s="11"/>
      <c r="C91" s="11"/>
      <c r="D91" s="11"/>
      <c r="E91" s="11"/>
      <c r="F91" s="11"/>
    </row>
    <row r="92" spans="1:6" ht="15">
      <c r="A92" s="11"/>
      <c r="B92" s="11"/>
      <c r="C92" s="11"/>
      <c r="D92" s="11"/>
      <c r="E92" s="11"/>
      <c r="F92" s="11"/>
    </row>
    <row r="93" spans="1:6" ht="15">
      <c r="A93" s="11"/>
      <c r="B93" s="11"/>
      <c r="C93" s="11"/>
      <c r="D93" s="11"/>
      <c r="E93" s="11"/>
      <c r="F93" s="11"/>
    </row>
    <row r="94" spans="1:6" ht="15">
      <c r="A94" s="11"/>
      <c r="B94" s="11"/>
      <c r="C94" s="11"/>
      <c r="D94" s="11"/>
      <c r="E94" s="11"/>
      <c r="F94" s="11"/>
    </row>
    <row r="95" spans="1:6" ht="15">
      <c r="A95" s="11"/>
      <c r="B95" s="11"/>
      <c r="C95" s="11"/>
      <c r="D95" s="11"/>
      <c r="E95" s="11"/>
      <c r="F95" s="11"/>
    </row>
    <row r="96" spans="1:6" ht="15">
      <c r="A96" s="11"/>
      <c r="B96" s="11"/>
      <c r="C96" s="11"/>
      <c r="D96" s="11"/>
      <c r="E96" s="11"/>
      <c r="F96" s="11"/>
    </row>
    <row r="97" spans="1:6" ht="15">
      <c r="A97" s="11"/>
      <c r="B97" s="11"/>
      <c r="C97" s="11"/>
      <c r="D97" s="11"/>
      <c r="E97" s="11"/>
      <c r="F97" s="11"/>
    </row>
    <row r="98" spans="1:6" ht="15">
      <c r="A98" s="11"/>
      <c r="B98" s="11"/>
      <c r="C98" s="11"/>
      <c r="D98" s="11"/>
      <c r="E98" s="11"/>
      <c r="F98" s="11"/>
    </row>
    <row r="99" spans="1:6" ht="15">
      <c r="A99" s="11"/>
      <c r="B99" s="11"/>
      <c r="C99" s="11"/>
      <c r="D99" s="11"/>
      <c r="E99" s="11"/>
      <c r="F99" s="11"/>
    </row>
    <row r="100" spans="1:6" ht="15">
      <c r="A100" s="11"/>
      <c r="B100" s="11"/>
      <c r="C100" s="11"/>
      <c r="D100" s="11"/>
      <c r="E100" s="11"/>
      <c r="F100" s="11"/>
    </row>
    <row r="101" spans="1:6" ht="15">
      <c r="A101" s="11"/>
      <c r="B101" s="11"/>
      <c r="C101" s="11"/>
      <c r="D101" s="11"/>
      <c r="E101" s="11"/>
      <c r="F101" s="11"/>
    </row>
    <row r="102" spans="1:6" ht="15">
      <c r="A102" s="11"/>
      <c r="B102" s="11"/>
      <c r="C102" s="11"/>
      <c r="D102" s="11"/>
      <c r="E102" s="11"/>
      <c r="F102" s="11"/>
    </row>
    <row r="103" spans="1:6" ht="15">
      <c r="A103" s="11"/>
      <c r="B103" s="11"/>
      <c r="C103" s="11"/>
      <c r="D103" s="11"/>
      <c r="E103" s="11"/>
      <c r="F103" s="11"/>
    </row>
    <row r="104" spans="1:6" ht="15">
      <c r="A104" s="11"/>
      <c r="B104" s="11"/>
      <c r="C104" s="11"/>
      <c r="D104" s="11"/>
      <c r="E104" s="11"/>
      <c r="F104" s="11"/>
    </row>
    <row r="105" spans="1:6" ht="15">
      <c r="A105" s="11"/>
      <c r="B105" s="11"/>
      <c r="C105" s="11"/>
      <c r="D105" s="11"/>
      <c r="E105" s="11"/>
      <c r="F105" s="11"/>
    </row>
    <row r="106" spans="1:6" ht="15">
      <c r="A106" s="11"/>
      <c r="B106" s="11"/>
      <c r="C106" s="11"/>
      <c r="D106" s="11"/>
      <c r="E106" s="11"/>
      <c r="F106" s="11"/>
    </row>
    <row r="107" spans="1:6" ht="15">
      <c r="A107" s="11"/>
      <c r="B107" s="11"/>
      <c r="C107" s="11"/>
      <c r="D107" s="11"/>
      <c r="E107" s="11"/>
      <c r="F107" s="11"/>
    </row>
    <row r="108" spans="1:6" ht="15">
      <c r="A108" s="11"/>
      <c r="B108" s="11"/>
      <c r="C108" s="11"/>
      <c r="D108" s="11"/>
      <c r="E108" s="11"/>
      <c r="F108" s="11"/>
    </row>
    <row r="109" spans="1:6" ht="15">
      <c r="A109" s="11"/>
      <c r="B109" s="11"/>
      <c r="C109" s="11"/>
      <c r="D109" s="11"/>
      <c r="E109" s="11"/>
      <c r="F109" s="11"/>
    </row>
    <row r="110" spans="1:6" ht="15">
      <c r="A110" s="11"/>
      <c r="B110" s="11"/>
      <c r="C110" s="11"/>
      <c r="D110" s="11"/>
      <c r="E110" s="11"/>
      <c r="F110" s="11"/>
    </row>
    <row r="111" spans="1:6" ht="15">
      <c r="A111" s="11"/>
      <c r="B111" s="11"/>
      <c r="C111" s="11"/>
      <c r="D111" s="11"/>
      <c r="E111" s="11"/>
      <c r="F111" s="11"/>
    </row>
    <row r="112" spans="1:6" ht="15">
      <c r="A112" s="11"/>
      <c r="B112" s="11"/>
      <c r="C112" s="11"/>
      <c r="D112" s="11"/>
      <c r="E112" s="11"/>
      <c r="F112" s="11"/>
    </row>
    <row r="113" spans="1:6" ht="15">
      <c r="A113" s="11"/>
      <c r="B113" s="11"/>
      <c r="C113" s="11"/>
      <c r="D113" s="11"/>
      <c r="E113" s="11"/>
      <c r="F113" s="11"/>
    </row>
    <row r="114" spans="1:6" ht="15">
      <c r="A114" s="11"/>
      <c r="B114" s="11"/>
      <c r="C114" s="11"/>
      <c r="D114" s="11"/>
      <c r="E114" s="11"/>
      <c r="F114" s="11"/>
    </row>
    <row r="115" spans="1:6" ht="15">
      <c r="A115" s="11"/>
      <c r="B115" s="11"/>
      <c r="C115" s="11"/>
      <c r="D115" s="11"/>
      <c r="E115" s="11"/>
      <c r="F115" s="11"/>
    </row>
    <row r="116" spans="1:6" ht="15">
      <c r="A116" s="11"/>
      <c r="B116" s="11"/>
      <c r="C116" s="11"/>
      <c r="D116" s="11"/>
      <c r="E116" s="11"/>
      <c r="F116" s="11"/>
    </row>
    <row r="117" spans="1:6" ht="15">
      <c r="A117" s="11"/>
      <c r="B117" s="11"/>
      <c r="C117" s="11"/>
      <c r="D117" s="11"/>
      <c r="E117" s="11"/>
      <c r="F117" s="11"/>
    </row>
    <row r="118" spans="1:6" ht="15">
      <c r="A118" s="11"/>
      <c r="B118" s="11"/>
      <c r="C118" s="11"/>
      <c r="D118" s="11"/>
      <c r="E118" s="11"/>
      <c r="F118" s="11"/>
    </row>
    <row r="119" spans="1:6" ht="15">
      <c r="A119" s="11"/>
      <c r="B119" s="11"/>
      <c r="C119" s="11"/>
      <c r="D119" s="11"/>
      <c r="E119" s="11"/>
      <c r="F119" s="11"/>
    </row>
    <row r="120" spans="1:6" ht="15">
      <c r="A120" s="11"/>
      <c r="B120" s="11"/>
      <c r="C120" s="11"/>
      <c r="D120" s="11"/>
      <c r="E120" s="11"/>
      <c r="F120" s="11"/>
    </row>
    <row r="121" spans="1:6" ht="15">
      <c r="A121" s="11"/>
      <c r="B121" s="11"/>
      <c r="C121" s="11"/>
      <c r="D121" s="11"/>
      <c r="E121" s="11"/>
      <c r="F121" s="11"/>
    </row>
    <row r="122" spans="1:6" ht="15">
      <c r="A122" s="11"/>
      <c r="B122" s="11"/>
      <c r="C122" s="11"/>
      <c r="D122" s="11"/>
      <c r="E122" s="11"/>
      <c r="F122" s="11"/>
    </row>
    <row r="123" spans="1:6" ht="15">
      <c r="A123" s="11"/>
      <c r="B123" s="11"/>
      <c r="C123" s="11"/>
      <c r="D123" s="11"/>
      <c r="E123" s="11"/>
      <c r="F123" s="11"/>
    </row>
    <row r="124" spans="1:6" ht="15">
      <c r="A124" s="11"/>
      <c r="B124" s="11"/>
      <c r="C124" s="11"/>
      <c r="D124" s="11"/>
      <c r="E124" s="11"/>
      <c r="F124" s="11"/>
    </row>
    <row r="125" spans="1:6" ht="15">
      <c r="A125" s="11"/>
      <c r="B125" s="11"/>
      <c r="C125" s="11"/>
      <c r="D125" s="11"/>
      <c r="E125" s="11"/>
      <c r="F125" s="11"/>
    </row>
    <row r="126" spans="1:6" ht="15">
      <c r="A126" s="11"/>
      <c r="B126" s="11"/>
      <c r="C126" s="11"/>
      <c r="D126" s="11"/>
      <c r="E126" s="11"/>
      <c r="F126" s="11"/>
    </row>
    <row r="127" spans="1:6" ht="15">
      <c r="A127" s="11"/>
      <c r="B127" s="11"/>
      <c r="C127" s="11"/>
      <c r="D127" s="11"/>
      <c r="E127" s="11"/>
      <c r="F127" s="11"/>
    </row>
    <row r="128" spans="1:6" ht="15">
      <c r="A128" s="11"/>
      <c r="B128" s="11"/>
      <c r="C128" s="11"/>
      <c r="D128" s="11"/>
      <c r="E128" s="11"/>
      <c r="F128" s="11"/>
    </row>
    <row r="129" spans="1:6" ht="15">
      <c r="A129" s="11"/>
      <c r="B129" s="11"/>
      <c r="C129" s="11"/>
      <c r="D129" s="11"/>
      <c r="E129" s="11"/>
      <c r="F129" s="11"/>
    </row>
    <row r="130" spans="1:6" ht="15">
      <c r="A130" s="11"/>
      <c r="B130" s="11"/>
      <c r="C130" s="11"/>
      <c r="D130" s="11"/>
      <c r="E130" s="11"/>
      <c r="F130" s="11"/>
    </row>
    <row r="131" spans="1:6" ht="15">
      <c r="A131" s="11"/>
      <c r="B131" s="11"/>
      <c r="C131" s="11"/>
      <c r="D131" s="11"/>
      <c r="E131" s="11"/>
      <c r="F131" s="11"/>
    </row>
    <row r="132" spans="1:6" ht="15">
      <c r="A132" s="11"/>
      <c r="B132" s="11"/>
      <c r="C132" s="11"/>
      <c r="D132" s="11"/>
      <c r="E132" s="11"/>
      <c r="F132" s="11"/>
    </row>
    <row r="133" spans="1:6" ht="15">
      <c r="A133" s="11"/>
      <c r="B133" s="11"/>
      <c r="C133" s="11"/>
      <c r="D133" s="11"/>
      <c r="E133" s="11"/>
      <c r="F133" s="11"/>
    </row>
    <row r="134" spans="1:6" ht="15">
      <c r="A134" s="11"/>
      <c r="B134" s="11"/>
      <c r="C134" s="11"/>
      <c r="D134" s="11"/>
      <c r="E134" s="11"/>
      <c r="F134" s="11"/>
    </row>
    <row r="135" spans="1:6" ht="15">
      <c r="A135" s="11"/>
      <c r="B135" s="11"/>
      <c r="C135" s="11"/>
      <c r="D135" s="11"/>
      <c r="E135" s="11"/>
      <c r="F135" s="11"/>
    </row>
    <row r="136" spans="1:6" ht="15">
      <c r="A136" s="11"/>
      <c r="B136" s="11"/>
      <c r="C136" s="11"/>
      <c r="D136" s="11"/>
      <c r="E136" s="11"/>
      <c r="F136" s="11"/>
    </row>
    <row r="137" spans="1:6" ht="15">
      <c r="A137" s="11"/>
      <c r="B137" s="11"/>
      <c r="C137" s="11"/>
      <c r="D137" s="11"/>
      <c r="E137" s="11"/>
      <c r="F137" s="11"/>
    </row>
    <row r="138" spans="1:6" ht="15">
      <c r="A138" s="11"/>
      <c r="B138" s="11"/>
      <c r="C138" s="11"/>
      <c r="D138" s="11"/>
      <c r="E138" s="11"/>
      <c r="F138" s="11"/>
    </row>
    <row r="139" spans="1:6" ht="15">
      <c r="A139" s="11"/>
      <c r="B139" s="11"/>
      <c r="C139" s="11"/>
      <c r="D139" s="11"/>
      <c r="E139" s="11"/>
      <c r="F139" s="11"/>
    </row>
    <row r="140" spans="1:6" ht="15">
      <c r="A140" s="11"/>
      <c r="B140" s="11"/>
      <c r="C140" s="11"/>
      <c r="D140" s="11"/>
      <c r="E140" s="11"/>
      <c r="F140" s="11"/>
    </row>
    <row r="141" spans="1:6" ht="15">
      <c r="A141" s="11"/>
      <c r="B141" s="11"/>
      <c r="C141" s="11"/>
      <c r="D141" s="11"/>
      <c r="E141" s="11"/>
      <c r="F141" s="11"/>
    </row>
    <row r="142" spans="1:6" ht="15">
      <c r="A142" s="11"/>
      <c r="B142" s="11"/>
      <c r="C142" s="11"/>
      <c r="D142" s="11"/>
      <c r="E142" s="11"/>
      <c r="F142" s="11"/>
    </row>
    <row r="143" spans="1:6" ht="15">
      <c r="A143" s="11"/>
      <c r="B143" s="11"/>
      <c r="C143" s="11"/>
      <c r="D143" s="11"/>
      <c r="E143" s="11"/>
      <c r="F143" s="11"/>
    </row>
    <row r="144" spans="1:6" ht="15">
      <c r="A144" s="11"/>
      <c r="B144" s="11"/>
      <c r="C144" s="11"/>
      <c r="D144" s="11"/>
      <c r="E144" s="11"/>
      <c r="F144" s="11"/>
    </row>
    <row r="145" spans="1:6" ht="15">
      <c r="A145" s="11"/>
      <c r="B145" s="11"/>
      <c r="C145" s="11"/>
      <c r="D145" s="11"/>
      <c r="E145" s="11"/>
      <c r="F145" s="11"/>
    </row>
    <row r="146" spans="1:6" ht="15">
      <c r="A146" s="11"/>
      <c r="B146" s="11"/>
      <c r="C146" s="11"/>
      <c r="D146" s="11"/>
      <c r="E146" s="11"/>
      <c r="F146" s="11"/>
    </row>
    <row r="147" spans="1:6" ht="15">
      <c r="A147" s="11"/>
      <c r="B147" s="11"/>
      <c r="C147" s="11"/>
      <c r="D147" s="11"/>
      <c r="E147" s="11"/>
      <c r="F147" s="11"/>
    </row>
    <row r="148" spans="1:6" ht="15">
      <c r="A148" s="11"/>
      <c r="B148" s="11"/>
      <c r="C148" s="11"/>
      <c r="D148" s="11"/>
      <c r="E148" s="11"/>
      <c r="F148" s="11"/>
    </row>
    <row r="149" spans="1:6" ht="15">
      <c r="A149" s="11"/>
      <c r="B149" s="11"/>
      <c r="C149" s="11"/>
      <c r="D149" s="11"/>
      <c r="E149" s="11"/>
      <c r="F149" s="11"/>
    </row>
    <row r="150" spans="1:6" ht="15">
      <c r="A150" s="11"/>
      <c r="B150" s="11"/>
      <c r="C150" s="11"/>
      <c r="D150" s="11"/>
      <c r="E150" s="11"/>
      <c r="F150" s="11"/>
    </row>
    <row r="151" spans="1:6" ht="15">
      <c r="A151" s="11"/>
      <c r="B151" s="11"/>
      <c r="C151" s="11"/>
      <c r="D151" s="11"/>
      <c r="E151" s="11"/>
      <c r="F151" s="11"/>
    </row>
    <row r="152" spans="1:6" ht="15">
      <c r="A152" s="11"/>
      <c r="B152" s="11"/>
      <c r="C152" s="11"/>
      <c r="D152" s="11"/>
      <c r="E152" s="11"/>
      <c r="F152" s="11"/>
    </row>
    <row r="153" spans="1:6" ht="15">
      <c r="A153" s="11"/>
      <c r="B153" s="11"/>
      <c r="C153" s="11"/>
      <c r="D153" s="11"/>
      <c r="E153" s="11"/>
      <c r="F153" s="11"/>
    </row>
    <row r="154" spans="1:6" ht="15">
      <c r="A154" s="11"/>
      <c r="B154" s="11"/>
      <c r="C154" s="11"/>
      <c r="D154" s="11"/>
      <c r="E154" s="11"/>
      <c r="F154" s="11"/>
    </row>
    <row r="155" spans="1:6" ht="15">
      <c r="A155" s="11"/>
      <c r="B155" s="11"/>
      <c r="C155" s="11"/>
      <c r="D155" s="11"/>
      <c r="E155" s="11"/>
      <c r="F155" s="11"/>
    </row>
    <row r="156" spans="1:6" ht="15">
      <c r="A156" s="11"/>
      <c r="B156" s="11"/>
      <c r="C156" s="11"/>
      <c r="D156" s="11"/>
      <c r="E156" s="11"/>
      <c r="F156" s="11"/>
    </row>
    <row r="157" spans="1:6" ht="15">
      <c r="A157" s="11"/>
      <c r="B157" s="11"/>
      <c r="C157" s="11"/>
      <c r="D157" s="11"/>
      <c r="E157" s="11"/>
      <c r="F157" s="11"/>
    </row>
    <row r="158" spans="1:6" ht="15">
      <c r="A158" s="11"/>
      <c r="B158" s="11"/>
      <c r="C158" s="11"/>
      <c r="D158" s="11"/>
      <c r="E158" s="11"/>
      <c r="F158" s="11"/>
    </row>
    <row r="159" spans="1:6" ht="15">
      <c r="A159" s="11"/>
      <c r="B159" s="11"/>
      <c r="C159" s="11"/>
      <c r="D159" s="11"/>
      <c r="E159" s="11"/>
      <c r="F159" s="11"/>
    </row>
    <row r="160" spans="1:6" ht="15">
      <c r="A160" s="11"/>
      <c r="B160" s="11"/>
      <c r="C160" s="11"/>
      <c r="D160" s="11"/>
      <c r="E160" s="11"/>
      <c r="F160" s="11"/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  <row r="181" spans="1:6" ht="15">
      <c r="A181" s="11"/>
      <c r="B181" s="11"/>
      <c r="C181" s="11"/>
      <c r="D181" s="11"/>
      <c r="E181" s="11"/>
      <c r="F181" s="11"/>
    </row>
    <row r="182" spans="1:6" ht="15">
      <c r="A182" s="11"/>
      <c r="B182" s="11"/>
      <c r="C182" s="11"/>
      <c r="D182" s="11"/>
      <c r="E182" s="11"/>
      <c r="F182" s="11"/>
    </row>
    <row r="183" spans="1:6" ht="15">
      <c r="A183" s="11"/>
      <c r="B183" s="11"/>
      <c r="C183" s="11"/>
      <c r="D183" s="11"/>
      <c r="E183" s="11"/>
      <c r="F183" s="11"/>
    </row>
    <row r="184" spans="1:6" ht="15">
      <c r="A184" s="11"/>
      <c r="B184" s="11"/>
      <c r="C184" s="11"/>
      <c r="D184" s="11"/>
      <c r="E184" s="11"/>
      <c r="F184" s="11"/>
    </row>
    <row r="185" spans="1:6" ht="15">
      <c r="A185" s="11"/>
      <c r="B185" s="11"/>
      <c r="C185" s="11"/>
      <c r="D185" s="11"/>
      <c r="E185" s="11"/>
      <c r="F185" s="11"/>
    </row>
    <row r="186" spans="1:6" ht="15">
      <c r="A186" s="11"/>
      <c r="B186" s="11"/>
      <c r="C186" s="11"/>
      <c r="D186" s="11"/>
      <c r="E186" s="11"/>
      <c r="F186" s="11"/>
    </row>
    <row r="187" spans="1:6" ht="15">
      <c r="A187" s="11"/>
      <c r="B187" s="11"/>
      <c r="C187" s="11"/>
      <c r="D187" s="11"/>
      <c r="E187" s="11"/>
      <c r="F187" s="11"/>
    </row>
    <row r="188" spans="1:6" ht="15">
      <c r="A188" s="11"/>
      <c r="B188" s="11"/>
      <c r="C188" s="11"/>
      <c r="D188" s="11"/>
      <c r="E188" s="11"/>
      <c r="F188" s="11"/>
    </row>
    <row r="189" spans="1:6" ht="15">
      <c r="A189" s="11"/>
      <c r="B189" s="11"/>
      <c r="C189" s="11"/>
      <c r="D189" s="11"/>
      <c r="E189" s="11"/>
      <c r="F189" s="11"/>
    </row>
    <row r="190" spans="1:6" ht="15">
      <c r="A190" s="11"/>
      <c r="B190" s="11"/>
      <c r="C190" s="11"/>
      <c r="D190" s="11"/>
      <c r="E190" s="11"/>
      <c r="F190" s="11"/>
    </row>
    <row r="191" spans="1:6" ht="15">
      <c r="A191" s="11"/>
      <c r="B191" s="11"/>
      <c r="C191" s="11"/>
      <c r="D191" s="11"/>
      <c r="E191" s="11"/>
      <c r="F191" s="11"/>
    </row>
    <row r="192" spans="1:6" ht="15">
      <c r="A192" s="11"/>
      <c r="B192" s="11"/>
      <c r="C192" s="11"/>
      <c r="D192" s="11"/>
      <c r="E192" s="11"/>
      <c r="F192" s="11"/>
    </row>
    <row r="193" spans="1:6" ht="15">
      <c r="A193" s="11"/>
      <c r="B193" s="11"/>
      <c r="C193" s="11"/>
      <c r="D193" s="11"/>
      <c r="E193" s="11"/>
      <c r="F193" s="11"/>
    </row>
    <row r="194" spans="1:6" ht="15">
      <c r="A194" s="11"/>
      <c r="B194" s="11"/>
      <c r="C194" s="11"/>
      <c r="D194" s="11"/>
      <c r="E194" s="11"/>
      <c r="F194" s="11"/>
    </row>
    <row r="195" spans="1:6" ht="15">
      <c r="A195" s="11"/>
      <c r="B195" s="11"/>
      <c r="C195" s="11"/>
      <c r="D195" s="11"/>
      <c r="E195" s="11"/>
      <c r="F195" s="11"/>
    </row>
    <row r="196" spans="1:6" ht="15">
      <c r="A196" s="11"/>
      <c r="B196" s="11"/>
      <c r="C196" s="11"/>
      <c r="D196" s="11"/>
      <c r="E196" s="11"/>
      <c r="F196" s="11"/>
    </row>
    <row r="197" spans="1:6" ht="15">
      <c r="A197" s="11"/>
      <c r="B197" s="11"/>
      <c r="C197" s="11"/>
      <c r="D197" s="11"/>
      <c r="E197" s="11"/>
      <c r="F197" s="11"/>
    </row>
    <row r="198" spans="1:6" ht="15">
      <c r="A198" s="11"/>
      <c r="B198" s="11"/>
      <c r="C198" s="11"/>
      <c r="D198" s="11"/>
      <c r="E198" s="11"/>
      <c r="F198" s="11"/>
    </row>
    <row r="199" spans="1:6" ht="15">
      <c r="A199" s="11"/>
      <c r="B199" s="11"/>
      <c r="C199" s="11"/>
      <c r="D199" s="11"/>
      <c r="E199" s="11"/>
      <c r="F199" s="11"/>
    </row>
    <row r="200" spans="1:6" ht="15">
      <c r="A200" s="11"/>
      <c r="B200" s="11"/>
      <c r="C200" s="11"/>
      <c r="D200" s="11"/>
      <c r="E200" s="11"/>
      <c r="F200" s="11"/>
    </row>
  </sheetData>
  <mergeCells count="7">
    <mergeCell ref="A1:H1"/>
    <mergeCell ref="A3:F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6">
      <selection activeCell="A3" sqref="A3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9" customFormat="1" ht="15">
      <c r="A1" s="26" t="s">
        <v>0</v>
      </c>
      <c r="B1" s="26"/>
      <c r="C1" s="26"/>
      <c r="D1" s="26"/>
      <c r="E1" s="26"/>
      <c r="F1" s="26"/>
      <c r="G1" s="26"/>
      <c r="H1" s="26"/>
    </row>
    <row r="3" spans="1:7" ht="15">
      <c r="A3" s="15">
        <v>39325</v>
      </c>
      <c r="B3" s="8"/>
      <c r="C3" s="8"/>
      <c r="D3" s="8"/>
      <c r="E3" s="8"/>
      <c r="F3" s="8"/>
      <c r="G3" s="8"/>
    </row>
    <row r="5" spans="1:8" ht="15" customHeight="1">
      <c r="A5" s="25" t="s">
        <v>38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5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5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5">
        <f aca="true" t="shared" si="0" ref="B8:B33">SUM(C8,F8)</f>
        <v>85663</v>
      </c>
      <c r="C8" s="5">
        <f aca="true" t="shared" si="1" ref="C8:C33">SUM(D8,E8)</f>
        <v>3511</v>
      </c>
      <c r="D8" s="5">
        <v>1587</v>
      </c>
      <c r="E8" s="5">
        <v>1924</v>
      </c>
      <c r="F8" s="5">
        <f aca="true" t="shared" si="2" ref="F8:F33">SUM(G8,H8)</f>
        <v>82152</v>
      </c>
      <c r="G8" s="5">
        <v>45622</v>
      </c>
      <c r="H8" s="5">
        <v>36530</v>
      </c>
    </row>
    <row r="9" spans="1:8" ht="15">
      <c r="A9" s="3" t="s">
        <v>9</v>
      </c>
      <c r="B9" s="5">
        <f t="shared" si="0"/>
        <v>49606</v>
      </c>
      <c r="C9" s="5">
        <f t="shared" si="1"/>
        <v>41501</v>
      </c>
      <c r="D9" s="5">
        <v>17813</v>
      </c>
      <c r="E9" s="5">
        <v>23688</v>
      </c>
      <c r="F9" s="5">
        <f t="shared" si="2"/>
        <v>8105</v>
      </c>
      <c r="G9" s="5">
        <v>3588</v>
      </c>
      <c r="H9" s="5">
        <v>4517</v>
      </c>
    </row>
    <row r="10" spans="1:8" ht="15">
      <c r="A10" s="3" t="s">
        <v>10</v>
      </c>
      <c r="B10" s="5">
        <f t="shared" si="0"/>
        <v>318843</v>
      </c>
      <c r="C10" s="5">
        <f t="shared" si="1"/>
        <v>117968</v>
      </c>
      <c r="D10" s="5">
        <v>55261</v>
      </c>
      <c r="E10" s="5">
        <v>62707</v>
      </c>
      <c r="F10" s="5">
        <f t="shared" si="2"/>
        <v>200875</v>
      </c>
      <c r="G10" s="5">
        <v>99165</v>
      </c>
      <c r="H10" s="5">
        <v>101710</v>
      </c>
    </row>
    <row r="11" spans="1:8" ht="15">
      <c r="A11" s="3" t="s">
        <v>11</v>
      </c>
      <c r="B11" s="5">
        <f t="shared" si="0"/>
        <v>23429</v>
      </c>
      <c r="C11" s="5">
        <f t="shared" si="1"/>
        <v>18754</v>
      </c>
      <c r="D11" s="5">
        <v>7704</v>
      </c>
      <c r="E11" s="5">
        <v>11050</v>
      </c>
      <c r="F11" s="5">
        <f t="shared" si="2"/>
        <v>4675</v>
      </c>
      <c r="G11" s="5">
        <v>2047</v>
      </c>
      <c r="H11" s="5">
        <v>2628</v>
      </c>
    </row>
    <row r="12" spans="1:8" ht="15">
      <c r="A12" s="3" t="s">
        <v>12</v>
      </c>
      <c r="B12" s="5">
        <f t="shared" si="0"/>
        <v>149767</v>
      </c>
      <c r="C12" s="5">
        <f t="shared" si="1"/>
        <v>69420</v>
      </c>
      <c r="D12" s="5">
        <v>31503</v>
      </c>
      <c r="E12" s="5">
        <v>37917</v>
      </c>
      <c r="F12" s="5">
        <f t="shared" si="2"/>
        <v>80347</v>
      </c>
      <c r="G12" s="5">
        <v>40145</v>
      </c>
      <c r="H12" s="5">
        <v>40202</v>
      </c>
    </row>
    <row r="13" spans="1:8" ht="15">
      <c r="A13" s="3" t="s">
        <v>13</v>
      </c>
      <c r="B13" s="5">
        <f t="shared" si="0"/>
        <v>2276</v>
      </c>
      <c r="C13" s="5">
        <f t="shared" si="1"/>
        <v>1495</v>
      </c>
      <c r="D13" s="5">
        <v>546</v>
      </c>
      <c r="E13" s="5">
        <v>949</v>
      </c>
      <c r="F13" s="5">
        <f t="shared" si="2"/>
        <v>781</v>
      </c>
      <c r="G13" s="5">
        <v>326</v>
      </c>
      <c r="H13" s="5">
        <v>455</v>
      </c>
    </row>
    <row r="14" spans="1:8" ht="15">
      <c r="A14" s="3" t="s">
        <v>14</v>
      </c>
      <c r="B14" s="5">
        <f t="shared" si="0"/>
        <v>15222</v>
      </c>
      <c r="C14" s="5">
        <f t="shared" si="1"/>
        <v>8432</v>
      </c>
      <c r="D14" s="5">
        <v>3561</v>
      </c>
      <c r="E14" s="5">
        <v>4871</v>
      </c>
      <c r="F14" s="5">
        <f t="shared" si="2"/>
        <v>6790</v>
      </c>
      <c r="G14" s="5">
        <v>3258</v>
      </c>
      <c r="H14" s="5">
        <v>3532</v>
      </c>
    </row>
    <row r="15" spans="1:8" ht="15">
      <c r="A15" s="3" t="s">
        <v>15</v>
      </c>
      <c r="B15" s="5">
        <f t="shared" si="0"/>
        <v>30169</v>
      </c>
      <c r="C15" s="5">
        <f t="shared" si="1"/>
        <v>22965</v>
      </c>
      <c r="D15" s="5">
        <v>8709</v>
      </c>
      <c r="E15" s="5">
        <v>14256</v>
      </c>
      <c r="F15" s="5">
        <f t="shared" si="2"/>
        <v>7204</v>
      </c>
      <c r="G15" s="5">
        <v>3493</v>
      </c>
      <c r="H15" s="5">
        <v>3711</v>
      </c>
    </row>
    <row r="16" spans="1:8" ht="15">
      <c r="A16" s="3" t="s">
        <v>16</v>
      </c>
      <c r="B16" s="5">
        <f t="shared" si="0"/>
        <v>158282</v>
      </c>
      <c r="C16" s="5">
        <f t="shared" si="1"/>
        <v>56945</v>
      </c>
      <c r="D16" s="5">
        <v>23091</v>
      </c>
      <c r="E16" s="5">
        <v>33854</v>
      </c>
      <c r="F16" s="5">
        <f t="shared" si="2"/>
        <v>101337</v>
      </c>
      <c r="G16" s="5">
        <v>48256</v>
      </c>
      <c r="H16" s="5">
        <v>53081</v>
      </c>
    </row>
    <row r="17" spans="1:8" ht="15">
      <c r="A17" s="3" t="s">
        <v>33</v>
      </c>
      <c r="B17" s="5">
        <f t="shared" si="0"/>
        <v>8015</v>
      </c>
      <c r="C17" s="5">
        <f t="shared" si="1"/>
        <v>6561</v>
      </c>
      <c r="D17" s="5">
        <v>2516</v>
      </c>
      <c r="E17" s="5">
        <v>4045</v>
      </c>
      <c r="F17" s="5">
        <f t="shared" si="2"/>
        <v>1454</v>
      </c>
      <c r="G17" s="5">
        <v>726</v>
      </c>
      <c r="H17" s="5">
        <v>728</v>
      </c>
    </row>
    <row r="18" spans="1:8" ht="15">
      <c r="A18" s="3" t="s">
        <v>34</v>
      </c>
      <c r="B18" s="5">
        <f t="shared" si="0"/>
        <v>13527</v>
      </c>
      <c r="C18" s="5">
        <f t="shared" si="1"/>
        <v>4299</v>
      </c>
      <c r="D18" s="5">
        <v>1602</v>
      </c>
      <c r="E18" s="5">
        <v>2697</v>
      </c>
      <c r="F18" s="5">
        <f t="shared" si="2"/>
        <v>9228</v>
      </c>
      <c r="G18" s="5">
        <v>4244</v>
      </c>
      <c r="H18" s="5">
        <v>4984</v>
      </c>
    </row>
    <row r="19" spans="1:8" ht="15">
      <c r="A19" s="3" t="s">
        <v>35</v>
      </c>
      <c r="B19" s="5">
        <f t="shared" si="0"/>
        <v>8497</v>
      </c>
      <c r="C19" s="5">
        <f t="shared" si="1"/>
        <v>5707</v>
      </c>
      <c r="D19" s="5">
        <v>2050</v>
      </c>
      <c r="E19" s="5">
        <v>3657</v>
      </c>
      <c r="F19" s="5">
        <f t="shared" si="2"/>
        <v>2790</v>
      </c>
      <c r="G19" s="5">
        <v>1227</v>
      </c>
      <c r="H19" s="5">
        <v>1563</v>
      </c>
    </row>
    <row r="20" spans="1:8" ht="15">
      <c r="A20" s="3" t="s">
        <v>17</v>
      </c>
      <c r="B20" s="5">
        <f t="shared" si="0"/>
        <v>1307</v>
      </c>
      <c r="C20" s="5">
        <f t="shared" si="1"/>
        <v>656</v>
      </c>
      <c r="D20" s="5">
        <v>400</v>
      </c>
      <c r="E20" s="5">
        <v>256</v>
      </c>
      <c r="F20" s="5">
        <f t="shared" si="2"/>
        <v>651</v>
      </c>
      <c r="G20" s="5">
        <v>368</v>
      </c>
      <c r="H20" s="5">
        <v>283</v>
      </c>
    </row>
    <row r="21" spans="1:8" ht="15">
      <c r="A21" s="3" t="s">
        <v>18</v>
      </c>
      <c r="B21" s="5">
        <f t="shared" si="0"/>
        <v>1784</v>
      </c>
      <c r="C21" s="5">
        <f t="shared" si="1"/>
        <v>1059</v>
      </c>
      <c r="D21" s="5">
        <v>565</v>
      </c>
      <c r="E21" s="5">
        <v>494</v>
      </c>
      <c r="F21" s="5">
        <f t="shared" si="2"/>
        <v>725</v>
      </c>
      <c r="G21" s="5">
        <v>397</v>
      </c>
      <c r="H21" s="5">
        <v>328</v>
      </c>
    </row>
    <row r="22" spans="1:8" ht="15">
      <c r="A22" s="3" t="s">
        <v>19</v>
      </c>
      <c r="B22" s="5">
        <f t="shared" si="0"/>
        <v>63</v>
      </c>
      <c r="C22" s="5">
        <f t="shared" si="1"/>
        <v>20</v>
      </c>
      <c r="D22" s="5">
        <v>5</v>
      </c>
      <c r="E22" s="5">
        <v>15</v>
      </c>
      <c r="F22" s="5">
        <f t="shared" si="2"/>
        <v>43</v>
      </c>
      <c r="G22" s="5">
        <v>24</v>
      </c>
      <c r="H22" s="5">
        <v>19</v>
      </c>
    </row>
    <row r="23" spans="1:8" ht="15">
      <c r="A23" s="3" t="s">
        <v>20</v>
      </c>
      <c r="B23" s="5">
        <f t="shared" si="0"/>
        <v>227</v>
      </c>
      <c r="C23" s="5">
        <f t="shared" si="1"/>
        <v>123</v>
      </c>
      <c r="D23" s="5">
        <v>43</v>
      </c>
      <c r="E23" s="5">
        <v>80</v>
      </c>
      <c r="F23" s="5">
        <f t="shared" si="2"/>
        <v>104</v>
      </c>
      <c r="G23" s="5">
        <v>57</v>
      </c>
      <c r="H23" s="5">
        <v>47</v>
      </c>
    </row>
    <row r="24" spans="1:8" ht="15">
      <c r="A24" s="3" t="s">
        <v>21</v>
      </c>
      <c r="B24" s="5">
        <f t="shared" si="0"/>
        <v>420</v>
      </c>
      <c r="C24" s="5">
        <f t="shared" si="1"/>
        <v>144</v>
      </c>
      <c r="D24" s="5">
        <v>82</v>
      </c>
      <c r="E24" s="5">
        <v>62</v>
      </c>
      <c r="F24" s="5">
        <f t="shared" si="2"/>
        <v>276</v>
      </c>
      <c r="G24" s="5">
        <v>141</v>
      </c>
      <c r="H24" s="5">
        <v>135</v>
      </c>
    </row>
    <row r="25" spans="1:8" ht="15">
      <c r="A25" s="3" t="s">
        <v>22</v>
      </c>
      <c r="B25" s="5">
        <f t="shared" si="0"/>
        <v>16690</v>
      </c>
      <c r="C25" s="5">
        <f t="shared" si="1"/>
        <v>10570</v>
      </c>
      <c r="D25" s="5">
        <v>4015</v>
      </c>
      <c r="E25" s="5">
        <v>6555</v>
      </c>
      <c r="F25" s="5">
        <f t="shared" si="2"/>
        <v>6120</v>
      </c>
      <c r="G25" s="5">
        <v>2499</v>
      </c>
      <c r="H25" s="5">
        <v>3621</v>
      </c>
    </row>
    <row r="26" spans="1:8" ht="15">
      <c r="A26" s="3" t="s">
        <v>23</v>
      </c>
      <c r="B26" s="5">
        <f t="shared" si="0"/>
        <v>11591</v>
      </c>
      <c r="C26" s="5">
        <f t="shared" si="1"/>
        <v>4516</v>
      </c>
      <c r="D26" s="5">
        <v>1779</v>
      </c>
      <c r="E26" s="5">
        <v>2737</v>
      </c>
      <c r="F26" s="5">
        <f t="shared" si="2"/>
        <v>7075</v>
      </c>
      <c r="G26" s="5">
        <v>3394</v>
      </c>
      <c r="H26" s="5">
        <v>3681</v>
      </c>
    </row>
    <row r="27" spans="1:8" ht="15">
      <c r="A27" s="3" t="s">
        <v>27</v>
      </c>
      <c r="B27" s="5">
        <f t="shared" si="0"/>
        <v>23151</v>
      </c>
      <c r="C27" s="5">
        <f t="shared" si="1"/>
        <v>11125</v>
      </c>
      <c r="D27" s="5">
        <v>4177</v>
      </c>
      <c r="E27" s="5">
        <v>6948</v>
      </c>
      <c r="F27" s="5">
        <f t="shared" si="2"/>
        <v>12026</v>
      </c>
      <c r="G27" s="5">
        <v>5470</v>
      </c>
      <c r="H27" s="5">
        <v>6556</v>
      </c>
    </row>
    <row r="28" spans="1:8" ht="15">
      <c r="A28" s="3" t="s">
        <v>28</v>
      </c>
      <c r="B28" s="5">
        <f t="shared" si="0"/>
        <v>1535</v>
      </c>
      <c r="C28" s="5">
        <f t="shared" si="1"/>
        <v>1071</v>
      </c>
      <c r="D28" s="5">
        <v>374</v>
      </c>
      <c r="E28" s="5">
        <v>697</v>
      </c>
      <c r="F28" s="5">
        <f t="shared" si="2"/>
        <v>464</v>
      </c>
      <c r="G28" s="5">
        <v>191</v>
      </c>
      <c r="H28" s="5">
        <v>273</v>
      </c>
    </row>
    <row r="29" spans="1:8" ht="15">
      <c r="A29" s="3" t="s">
        <v>29</v>
      </c>
      <c r="B29" s="5">
        <f t="shared" si="0"/>
        <v>1468</v>
      </c>
      <c r="C29" s="5">
        <f t="shared" si="1"/>
        <v>1115</v>
      </c>
      <c r="D29" s="5">
        <v>508</v>
      </c>
      <c r="E29" s="5">
        <v>607</v>
      </c>
      <c r="F29" s="5">
        <f t="shared" si="2"/>
        <v>353</v>
      </c>
      <c r="G29" s="5">
        <v>195</v>
      </c>
      <c r="H29" s="5">
        <v>158</v>
      </c>
    </row>
    <row r="30" spans="1:8" ht="15">
      <c r="A30" s="3" t="s">
        <v>30</v>
      </c>
      <c r="B30" s="5">
        <f t="shared" si="0"/>
        <v>12601</v>
      </c>
      <c r="C30" s="5">
        <f t="shared" si="1"/>
        <v>7328</v>
      </c>
      <c r="D30" s="5">
        <v>3176</v>
      </c>
      <c r="E30" s="5">
        <v>4152</v>
      </c>
      <c r="F30" s="5">
        <f t="shared" si="2"/>
        <v>5273</v>
      </c>
      <c r="G30" s="5">
        <v>2639</v>
      </c>
      <c r="H30" s="5">
        <v>2634</v>
      </c>
    </row>
    <row r="31" spans="1:8" ht="15">
      <c r="A31" s="3" t="s">
        <v>31</v>
      </c>
      <c r="B31" s="5">
        <f t="shared" si="0"/>
        <v>21644</v>
      </c>
      <c r="C31" s="5">
        <f t="shared" si="1"/>
        <v>8064</v>
      </c>
      <c r="D31" s="5">
        <v>3711</v>
      </c>
      <c r="E31" s="5">
        <v>4353</v>
      </c>
      <c r="F31" s="5">
        <f t="shared" si="2"/>
        <v>13580</v>
      </c>
      <c r="G31" s="5">
        <v>6901</v>
      </c>
      <c r="H31" s="5">
        <v>6679</v>
      </c>
    </row>
    <row r="32" spans="1:8" ht="15">
      <c r="A32" s="3" t="s">
        <v>25</v>
      </c>
      <c r="B32" s="5">
        <f t="shared" si="0"/>
        <v>931</v>
      </c>
      <c r="C32" s="5">
        <f t="shared" si="1"/>
        <v>671</v>
      </c>
      <c r="D32" s="5">
        <v>266</v>
      </c>
      <c r="E32" s="5">
        <v>405</v>
      </c>
      <c r="F32" s="5">
        <f t="shared" si="2"/>
        <v>260</v>
      </c>
      <c r="G32" s="5">
        <v>119</v>
      </c>
      <c r="H32" s="5">
        <v>141</v>
      </c>
    </row>
    <row r="33" spans="1:8" ht="15.75" thickBot="1">
      <c r="A33" s="4" t="s">
        <v>26</v>
      </c>
      <c r="B33" s="6">
        <f t="shared" si="0"/>
        <v>5689</v>
      </c>
      <c r="C33" s="6">
        <f t="shared" si="1"/>
        <v>3242</v>
      </c>
      <c r="D33" s="6">
        <v>1464</v>
      </c>
      <c r="E33" s="6">
        <v>1778</v>
      </c>
      <c r="F33" s="6">
        <f t="shared" si="2"/>
        <v>2447</v>
      </c>
      <c r="G33" s="6">
        <v>1281</v>
      </c>
      <c r="H33" s="6">
        <v>1166</v>
      </c>
    </row>
    <row r="34" spans="1:8" ht="15.75" thickTop="1">
      <c r="A34" s="10" t="s">
        <v>24</v>
      </c>
      <c r="B34" s="16">
        <f aca="true" t="shared" si="3" ref="B34:H34">SUM(B8:B33)</f>
        <v>962397</v>
      </c>
      <c r="C34" s="16">
        <f t="shared" si="3"/>
        <v>407262</v>
      </c>
      <c r="D34" s="16">
        <f t="shared" si="3"/>
        <v>176508</v>
      </c>
      <c r="E34" s="16">
        <f t="shared" si="3"/>
        <v>230754</v>
      </c>
      <c r="F34" s="16">
        <f t="shared" si="3"/>
        <v>555135</v>
      </c>
      <c r="G34" s="16">
        <f t="shared" si="3"/>
        <v>275773</v>
      </c>
      <c r="H34" s="16">
        <f t="shared" si="3"/>
        <v>279362</v>
      </c>
    </row>
    <row r="35" spans="2:8" ht="15">
      <c r="B35" s="11"/>
      <c r="C35" s="11"/>
      <c r="D35" s="11"/>
      <c r="E35" s="11"/>
      <c r="F35" s="11"/>
      <c r="G35" s="11"/>
      <c r="H35" s="11"/>
    </row>
    <row r="36" spans="2:8" ht="15">
      <c r="B36" s="11"/>
      <c r="C36" s="11"/>
      <c r="D36" s="11"/>
      <c r="E36" s="11"/>
      <c r="F36" s="11"/>
      <c r="G36" s="11"/>
      <c r="H36" s="11"/>
    </row>
    <row r="37" spans="1:8" ht="15">
      <c r="A37" s="8"/>
      <c r="B37" s="11"/>
      <c r="C37" s="11"/>
      <c r="D37" s="11"/>
      <c r="E37" s="11"/>
      <c r="F37" s="11"/>
      <c r="G37" s="11"/>
      <c r="H37" s="11"/>
    </row>
    <row r="38" spans="1:8" ht="15">
      <c r="A38" s="8"/>
      <c r="B38" s="11"/>
      <c r="C38" s="11"/>
      <c r="D38" s="11"/>
      <c r="E38" s="11"/>
      <c r="F38" s="11"/>
      <c r="G38" s="11"/>
      <c r="H38" s="11"/>
    </row>
    <row r="39" spans="1:8" ht="15">
      <c r="A39" s="8"/>
      <c r="B39" s="11"/>
      <c r="C39" s="11"/>
      <c r="D39" s="11"/>
      <c r="E39" s="11"/>
      <c r="F39" s="11"/>
      <c r="G39" s="11"/>
      <c r="H39" s="11"/>
    </row>
    <row r="40" spans="1:8" ht="15">
      <c r="A40" s="8"/>
      <c r="B40" s="11"/>
      <c r="C40" s="11"/>
      <c r="D40" s="11"/>
      <c r="E40" s="11"/>
      <c r="F40" s="11"/>
      <c r="G40" s="11"/>
      <c r="H40" s="11"/>
    </row>
    <row r="41" spans="1:8" ht="15">
      <c r="A41" s="8"/>
      <c r="B41" s="11"/>
      <c r="C41" s="11"/>
      <c r="D41" s="11"/>
      <c r="E41" s="11"/>
      <c r="F41" s="11"/>
      <c r="G41" s="11"/>
      <c r="H41" s="11"/>
    </row>
    <row r="42" spans="1:8" ht="15">
      <c r="A42" s="8"/>
      <c r="B42" s="11"/>
      <c r="C42" s="11"/>
      <c r="D42" s="11"/>
      <c r="E42" s="11"/>
      <c r="F42" s="11"/>
      <c r="G42" s="11"/>
      <c r="H42" s="11"/>
    </row>
    <row r="43" spans="1:8" ht="15">
      <c r="A43" s="8"/>
      <c r="B43" s="11"/>
      <c r="C43" s="11"/>
      <c r="D43" s="11"/>
      <c r="E43" s="11"/>
      <c r="F43" s="11"/>
      <c r="G43" s="11"/>
      <c r="H43" s="11"/>
    </row>
    <row r="44" spans="1:8" ht="15">
      <c r="A44" s="8"/>
      <c r="B44" s="11"/>
      <c r="C44" s="11"/>
      <c r="D44" s="11"/>
      <c r="E44" s="11"/>
      <c r="F44" s="11"/>
      <c r="G44" s="11"/>
      <c r="H44" s="11"/>
    </row>
    <row r="45" spans="1:8" ht="15">
      <c r="A45" s="8"/>
      <c r="B45" s="11"/>
      <c r="C45" s="11"/>
      <c r="D45" s="11"/>
      <c r="E45" s="11"/>
      <c r="F45" s="11"/>
      <c r="G45" s="11"/>
      <c r="H45" s="11"/>
    </row>
    <row r="46" spans="1:8" ht="15">
      <c r="A46" s="8"/>
      <c r="B46" s="11"/>
      <c r="C46" s="11"/>
      <c r="D46" s="11"/>
      <c r="E46" s="11"/>
      <c r="F46" s="11"/>
      <c r="G46" s="11"/>
      <c r="H46" s="11"/>
    </row>
    <row r="47" spans="1:8" ht="15">
      <c r="A47" s="8"/>
      <c r="B47" s="11"/>
      <c r="C47" s="11"/>
      <c r="D47" s="11"/>
      <c r="E47" s="11"/>
      <c r="F47" s="11"/>
      <c r="G47" s="11"/>
      <c r="H47" s="11"/>
    </row>
    <row r="48" spans="1:8" ht="15">
      <c r="A48" s="8"/>
      <c r="B48" s="11"/>
      <c r="C48" s="11"/>
      <c r="D48" s="11"/>
      <c r="E48" s="11"/>
      <c r="F48" s="11"/>
      <c r="G48" s="11"/>
      <c r="H48" s="11"/>
    </row>
    <row r="49" spans="1:8" ht="15">
      <c r="A49" s="8"/>
      <c r="B49" s="11"/>
      <c r="C49" s="11"/>
      <c r="D49" s="11"/>
      <c r="E49" s="11"/>
      <c r="F49" s="11"/>
      <c r="G49" s="11"/>
      <c r="H49" s="11"/>
    </row>
    <row r="50" spans="1:8" ht="15">
      <c r="A50" s="8"/>
      <c r="B50" s="11"/>
      <c r="C50" s="11"/>
      <c r="D50" s="11"/>
      <c r="E50" s="11"/>
      <c r="F50" s="11"/>
      <c r="G50" s="11"/>
      <c r="H50" s="11"/>
    </row>
    <row r="51" spans="1:8" ht="15">
      <c r="A51" s="8"/>
      <c r="B51" s="11"/>
      <c r="C51" s="11"/>
      <c r="D51" s="11"/>
      <c r="E51" s="11"/>
      <c r="F51" s="11"/>
      <c r="G51" s="11"/>
      <c r="H51" s="11"/>
    </row>
    <row r="52" spans="1:8" ht="15">
      <c r="A52" s="8"/>
      <c r="B52" s="11"/>
      <c r="C52" s="11"/>
      <c r="D52" s="11"/>
      <c r="E52" s="11"/>
      <c r="F52" s="11"/>
      <c r="G52" s="11"/>
      <c r="H52" s="11"/>
    </row>
    <row r="53" spans="1:8" ht="15">
      <c r="A53" s="8"/>
      <c r="B53" s="11"/>
      <c r="C53" s="11"/>
      <c r="D53" s="11"/>
      <c r="E53" s="11"/>
      <c r="F53" s="11"/>
      <c r="G53" s="11"/>
      <c r="H53" s="11"/>
    </row>
    <row r="54" spans="1:8" ht="15">
      <c r="A54" s="8"/>
      <c r="B54" s="11"/>
      <c r="C54" s="11"/>
      <c r="D54" s="11"/>
      <c r="E54" s="11"/>
      <c r="F54" s="11"/>
      <c r="G54" s="11"/>
      <c r="H54" s="11"/>
    </row>
    <row r="55" spans="1:8" ht="15">
      <c r="A55" s="8"/>
      <c r="B55" s="11"/>
      <c r="C55" s="11"/>
      <c r="D55" s="11"/>
      <c r="E55" s="11"/>
      <c r="F55" s="11"/>
      <c r="G55" s="11"/>
      <c r="H55" s="11"/>
    </row>
    <row r="56" spans="1:8" ht="15">
      <c r="A56" s="8"/>
      <c r="B56" s="11"/>
      <c r="C56" s="11"/>
      <c r="D56" s="11"/>
      <c r="E56" s="11"/>
      <c r="F56" s="11"/>
      <c r="G56" s="11"/>
      <c r="H56" s="11"/>
    </row>
    <row r="57" spans="1:8" ht="15">
      <c r="A57" s="8"/>
      <c r="B57" s="11"/>
      <c r="C57" s="11"/>
      <c r="D57" s="11"/>
      <c r="E57" s="11"/>
      <c r="F57" s="11"/>
      <c r="G57" s="11"/>
      <c r="H57" s="11"/>
    </row>
    <row r="58" spans="1:8" ht="15">
      <c r="A58" s="8"/>
      <c r="B58" s="11"/>
      <c r="C58" s="11"/>
      <c r="D58" s="11"/>
      <c r="E58" s="11"/>
      <c r="F58" s="11"/>
      <c r="G58" s="11"/>
      <c r="H58" s="11"/>
    </row>
    <row r="59" spans="1:8" ht="15">
      <c r="A59" s="8"/>
      <c r="B59" s="11"/>
      <c r="C59" s="11"/>
      <c r="D59" s="11"/>
      <c r="E59" s="11"/>
      <c r="F59" s="11"/>
      <c r="G59" s="11"/>
      <c r="H59" s="11"/>
    </row>
    <row r="60" spans="1:8" ht="15">
      <c r="A60" s="8"/>
      <c r="B60" s="11"/>
      <c r="C60" s="11"/>
      <c r="D60" s="11"/>
      <c r="E60" s="11"/>
      <c r="F60" s="11"/>
      <c r="G60" s="11"/>
      <c r="H60" s="11"/>
    </row>
    <row r="61" spans="1:8" ht="15">
      <c r="A61" s="8"/>
      <c r="B61" s="11"/>
      <c r="C61" s="11"/>
      <c r="D61" s="11"/>
      <c r="E61" s="11"/>
      <c r="F61" s="11"/>
      <c r="G61" s="11"/>
      <c r="H61" s="11"/>
    </row>
    <row r="62" spans="1:8" ht="15">
      <c r="A62" s="8"/>
      <c r="B62" s="11"/>
      <c r="C62" s="11"/>
      <c r="D62" s="11"/>
      <c r="E62" s="11"/>
      <c r="F62" s="11"/>
      <c r="G62" s="11"/>
      <c r="H62" s="11"/>
    </row>
    <row r="63" spans="1:8" ht="15">
      <c r="A63" s="8"/>
      <c r="B63" s="11"/>
      <c r="C63" s="11"/>
      <c r="D63" s="11"/>
      <c r="E63" s="11"/>
      <c r="F63" s="11"/>
      <c r="G63" s="11"/>
      <c r="H63" s="11"/>
    </row>
    <row r="64" spans="1:8" ht="15">
      <c r="A64" s="8"/>
      <c r="B64" s="11"/>
      <c r="C64" s="11"/>
      <c r="D64" s="11"/>
      <c r="E64" s="11"/>
      <c r="F64" s="11"/>
      <c r="G64" s="11"/>
      <c r="H64" s="11"/>
    </row>
    <row r="65" spans="1:8" ht="15">
      <c r="A65" s="8"/>
      <c r="B65" s="11"/>
      <c r="C65" s="11"/>
      <c r="D65" s="11"/>
      <c r="E65" s="11"/>
      <c r="F65" s="11"/>
      <c r="G65" s="11"/>
      <c r="H65" s="11"/>
    </row>
    <row r="66" spans="1:8" ht="15">
      <c r="A66" s="8"/>
      <c r="B66" s="11"/>
      <c r="C66" s="11"/>
      <c r="D66" s="11"/>
      <c r="E66" s="11"/>
      <c r="F66" s="11"/>
      <c r="G66" s="11"/>
      <c r="H66" s="11"/>
    </row>
    <row r="67" spans="1:8" ht="15">
      <c r="A67" s="8"/>
      <c r="B67" s="11"/>
      <c r="C67" s="11"/>
      <c r="D67" s="11"/>
      <c r="E67" s="11"/>
      <c r="F67" s="11"/>
      <c r="G67" s="11"/>
      <c r="H67" s="11"/>
    </row>
    <row r="68" spans="1:8" ht="15">
      <c r="A68" s="8"/>
      <c r="B68" s="11"/>
      <c r="C68" s="11"/>
      <c r="D68" s="11"/>
      <c r="E68" s="11"/>
      <c r="F68" s="11"/>
      <c r="G68" s="11"/>
      <c r="H68" s="11"/>
    </row>
    <row r="69" spans="1:8" ht="15">
      <c r="A69" s="8"/>
      <c r="B69" s="11"/>
      <c r="C69" s="11"/>
      <c r="D69" s="11"/>
      <c r="E69" s="11"/>
      <c r="F69" s="11"/>
      <c r="G69" s="11"/>
      <c r="H69" s="11"/>
    </row>
    <row r="70" spans="1:8" ht="15">
      <c r="A70" s="8"/>
      <c r="B70" s="11"/>
      <c r="C70" s="11"/>
      <c r="D70" s="11"/>
      <c r="E70" s="11"/>
      <c r="F70" s="11"/>
      <c r="G70" s="11"/>
      <c r="H70" s="11"/>
    </row>
    <row r="71" spans="1:8" ht="15">
      <c r="A71" s="8"/>
      <c r="B71" s="11"/>
      <c r="C71" s="11"/>
      <c r="D71" s="11"/>
      <c r="E71" s="11"/>
      <c r="F71" s="11"/>
      <c r="G71" s="11"/>
      <c r="H71" s="11"/>
    </row>
    <row r="72" spans="1:8" ht="15">
      <c r="A72" s="8"/>
      <c r="B72" s="11"/>
      <c r="C72" s="11"/>
      <c r="D72" s="11"/>
      <c r="E72" s="11"/>
      <c r="F72" s="11"/>
      <c r="G72" s="11"/>
      <c r="H72" s="11"/>
    </row>
    <row r="73" spans="1:8" ht="15">
      <c r="A73" s="8"/>
      <c r="B73" s="11"/>
      <c r="C73" s="11"/>
      <c r="D73" s="11"/>
      <c r="E73" s="11"/>
      <c r="F73" s="11"/>
      <c r="G73" s="11"/>
      <c r="H73" s="11"/>
    </row>
    <row r="74" spans="1:8" ht="15">
      <c r="A74" s="8"/>
      <c r="B74" s="11"/>
      <c r="C74" s="11"/>
      <c r="D74" s="11"/>
      <c r="E74" s="11"/>
      <c r="F74" s="11"/>
      <c r="G74" s="11"/>
      <c r="H74" s="11"/>
    </row>
    <row r="75" spans="1:8" ht="15">
      <c r="A75" s="8"/>
      <c r="B75" s="11"/>
      <c r="C75" s="11"/>
      <c r="D75" s="11"/>
      <c r="E75" s="11"/>
      <c r="F75" s="11"/>
      <c r="G75" s="11"/>
      <c r="H75" s="11"/>
    </row>
    <row r="76" spans="1:8" ht="15">
      <c r="A76" s="8"/>
      <c r="B76" s="11"/>
      <c r="C76" s="11"/>
      <c r="D76" s="11"/>
      <c r="E76" s="11"/>
      <c r="F76" s="11"/>
      <c r="G76" s="11"/>
      <c r="H76" s="11"/>
    </row>
    <row r="77" spans="1:8" ht="15">
      <c r="A77" s="8"/>
      <c r="B77" s="11"/>
      <c r="C77" s="11"/>
      <c r="D77" s="11"/>
      <c r="E77" s="11"/>
      <c r="F77" s="11"/>
      <c r="G77" s="11"/>
      <c r="H77" s="11"/>
    </row>
    <row r="78" spans="1:8" ht="15">
      <c r="A78" s="8"/>
      <c r="B78" s="11"/>
      <c r="C78" s="11"/>
      <c r="D78" s="11"/>
      <c r="E78" s="11"/>
      <c r="F78" s="11"/>
      <c r="G78" s="11"/>
      <c r="H78" s="11"/>
    </row>
    <row r="79" spans="1:8" ht="15">
      <c r="A79" s="8"/>
      <c r="B79" s="11"/>
      <c r="C79" s="11"/>
      <c r="D79" s="11"/>
      <c r="E79" s="11"/>
      <c r="F79" s="11"/>
      <c r="G79" s="11"/>
      <c r="H79" s="11"/>
    </row>
    <row r="80" spans="1:8" ht="15">
      <c r="A80" s="8"/>
      <c r="B80" s="11"/>
      <c r="C80" s="11"/>
      <c r="D80" s="11"/>
      <c r="E80" s="11"/>
      <c r="F80" s="11"/>
      <c r="G80" s="11"/>
      <c r="H80" s="11"/>
    </row>
    <row r="81" spans="1:8" ht="15">
      <c r="A81" s="8"/>
      <c r="B81" s="11"/>
      <c r="C81" s="11"/>
      <c r="D81" s="11"/>
      <c r="E81" s="11"/>
      <c r="F81" s="11"/>
      <c r="G81" s="11"/>
      <c r="H81" s="11"/>
    </row>
    <row r="82" spans="1:8" ht="15">
      <c r="A82" s="8"/>
      <c r="B82" s="11"/>
      <c r="C82" s="11"/>
      <c r="D82" s="11"/>
      <c r="E82" s="11"/>
      <c r="F82" s="11"/>
      <c r="G82" s="11"/>
      <c r="H82" s="11"/>
    </row>
    <row r="83" spans="1:8" ht="15">
      <c r="A83" s="8"/>
      <c r="B83" s="11"/>
      <c r="C83" s="11"/>
      <c r="D83" s="11"/>
      <c r="E83" s="11"/>
      <c r="F83" s="11"/>
      <c r="G83" s="11"/>
      <c r="H83" s="11"/>
    </row>
    <row r="84" spans="1:8" ht="15">
      <c r="A84" s="8"/>
      <c r="B84" s="11"/>
      <c r="C84" s="11"/>
      <c r="D84" s="11"/>
      <c r="E84" s="11"/>
      <c r="F84" s="11"/>
      <c r="G84" s="11"/>
      <c r="H84" s="11"/>
    </row>
    <row r="85" spans="1:8" ht="15">
      <c r="A85" s="8"/>
      <c r="B85" s="11"/>
      <c r="C85" s="11"/>
      <c r="D85" s="11"/>
      <c r="E85" s="11"/>
      <c r="F85" s="11"/>
      <c r="G85" s="11"/>
      <c r="H85" s="11"/>
    </row>
    <row r="86" spans="1:8" ht="15">
      <c r="A86" s="8"/>
      <c r="B86" s="11"/>
      <c r="C86" s="11"/>
      <c r="D86" s="11"/>
      <c r="E86" s="11"/>
      <c r="F86" s="11"/>
      <c r="G86" s="11"/>
      <c r="H86" s="11"/>
    </row>
    <row r="87" spans="1:8" ht="15">
      <c r="A87" s="8"/>
      <c r="B87" s="11"/>
      <c r="C87" s="11"/>
      <c r="D87" s="11"/>
      <c r="E87" s="11"/>
      <c r="F87" s="11"/>
      <c r="G87" s="11"/>
      <c r="H87" s="11"/>
    </row>
    <row r="88" spans="1:8" ht="15">
      <c r="A88" s="8"/>
      <c r="B88" s="11"/>
      <c r="C88" s="11"/>
      <c r="D88" s="11"/>
      <c r="E88" s="11"/>
      <c r="F88" s="11"/>
      <c r="G88" s="11"/>
      <c r="H88" s="11"/>
    </row>
    <row r="89" spans="1:8" ht="15">
      <c r="A89" s="8"/>
      <c r="B89" s="11"/>
      <c r="C89" s="11"/>
      <c r="D89" s="11"/>
      <c r="E89" s="11"/>
      <c r="F89" s="11"/>
      <c r="G89" s="11"/>
      <c r="H89" s="11"/>
    </row>
    <row r="90" spans="1:8" ht="15">
      <c r="A90" s="8"/>
      <c r="B90" s="11"/>
      <c r="C90" s="11"/>
      <c r="D90" s="11"/>
      <c r="E90" s="11"/>
      <c r="F90" s="11"/>
      <c r="G90" s="11"/>
      <c r="H90" s="11"/>
    </row>
    <row r="91" spans="1:8" ht="15">
      <c r="A91" s="8"/>
      <c r="B91" s="11"/>
      <c r="C91" s="11"/>
      <c r="D91" s="11"/>
      <c r="E91" s="11"/>
      <c r="F91" s="11"/>
      <c r="G91" s="11"/>
      <c r="H91" s="11"/>
    </row>
    <row r="92" spans="1:8" ht="15">
      <c r="A92" s="8"/>
      <c r="B92" s="11"/>
      <c r="C92" s="11"/>
      <c r="D92" s="11"/>
      <c r="E92" s="11"/>
      <c r="F92" s="11"/>
      <c r="G92" s="11"/>
      <c r="H92" s="11"/>
    </row>
    <row r="93" spans="1:8" ht="15">
      <c r="A93" s="8"/>
      <c r="B93" s="11"/>
      <c r="C93" s="11"/>
      <c r="D93" s="11"/>
      <c r="E93" s="11"/>
      <c r="F93" s="11"/>
      <c r="G93" s="11"/>
      <c r="H93" s="11"/>
    </row>
    <row r="94" spans="1:8" ht="15">
      <c r="A94" s="8"/>
      <c r="B94" s="11"/>
      <c r="C94" s="11"/>
      <c r="D94" s="11"/>
      <c r="E94" s="11"/>
      <c r="F94" s="11"/>
      <c r="G94" s="11"/>
      <c r="H94" s="11"/>
    </row>
    <row r="95" spans="1:8" ht="15">
      <c r="A95" s="8"/>
      <c r="B95" s="11"/>
      <c r="C95" s="11"/>
      <c r="D95" s="11"/>
      <c r="E95" s="11"/>
      <c r="F95" s="11"/>
      <c r="G95" s="11"/>
      <c r="H95" s="11"/>
    </row>
    <row r="96" spans="1:8" ht="15">
      <c r="A96" s="8"/>
      <c r="B96" s="11"/>
      <c r="C96" s="11"/>
      <c r="D96" s="11"/>
      <c r="E96" s="11"/>
      <c r="F96" s="11"/>
      <c r="G96" s="11"/>
      <c r="H96" s="11"/>
    </row>
    <row r="97" spans="1:8" ht="15">
      <c r="A97" s="8"/>
      <c r="B97" s="11"/>
      <c r="C97" s="11"/>
      <c r="D97" s="11"/>
      <c r="E97" s="11"/>
      <c r="F97" s="11"/>
      <c r="G97" s="11"/>
      <c r="H97" s="11"/>
    </row>
    <row r="98" spans="1:8" ht="15">
      <c r="A98" s="8"/>
      <c r="B98" s="11"/>
      <c r="C98" s="11"/>
      <c r="D98" s="11"/>
      <c r="E98" s="11"/>
      <c r="F98" s="11"/>
      <c r="G98" s="11"/>
      <c r="H98" s="11"/>
    </row>
    <row r="99" spans="1:8" ht="15">
      <c r="A99" s="8"/>
      <c r="B99" s="11"/>
      <c r="C99" s="11"/>
      <c r="D99" s="11"/>
      <c r="E99" s="11"/>
      <c r="F99" s="11"/>
      <c r="G99" s="11"/>
      <c r="H99" s="11"/>
    </row>
    <row r="100" spans="1:8" ht="15">
      <c r="A100" s="8"/>
      <c r="B100" s="11"/>
      <c r="C100" s="11"/>
      <c r="D100" s="11"/>
      <c r="E100" s="11"/>
      <c r="F100" s="11"/>
      <c r="G100" s="11"/>
      <c r="H100" s="11"/>
    </row>
    <row r="101" spans="1:8" ht="15">
      <c r="A101" s="8"/>
      <c r="B101" s="11"/>
      <c r="C101" s="11"/>
      <c r="D101" s="11"/>
      <c r="E101" s="11"/>
      <c r="F101" s="11"/>
      <c r="G101" s="11"/>
      <c r="H101" s="11"/>
    </row>
    <row r="102" spans="1:8" ht="15">
      <c r="A102" s="8"/>
      <c r="B102" s="11"/>
      <c r="C102" s="11"/>
      <c r="D102" s="11"/>
      <c r="E102" s="11"/>
      <c r="F102" s="11"/>
      <c r="G102" s="11"/>
      <c r="H102" s="11"/>
    </row>
    <row r="103" spans="1:8" ht="15">
      <c r="A103" s="8"/>
      <c r="B103" s="11"/>
      <c r="C103" s="11"/>
      <c r="D103" s="11"/>
      <c r="E103" s="11"/>
      <c r="F103" s="11"/>
      <c r="G103" s="11"/>
      <c r="H103" s="11"/>
    </row>
    <row r="104" spans="1:8" ht="15">
      <c r="A104" s="8"/>
      <c r="B104" s="11"/>
      <c r="C104" s="11"/>
      <c r="D104" s="11"/>
      <c r="E104" s="11"/>
      <c r="F104" s="11"/>
      <c r="G104" s="11"/>
      <c r="H104" s="11"/>
    </row>
    <row r="105" spans="1:8" ht="15">
      <c r="A105" s="8"/>
      <c r="B105" s="11"/>
      <c r="C105" s="11"/>
      <c r="D105" s="11"/>
      <c r="E105" s="11"/>
      <c r="F105" s="11"/>
      <c r="G105" s="11"/>
      <c r="H105" s="11"/>
    </row>
    <row r="106" spans="1:8" ht="15">
      <c r="A106" s="8"/>
      <c r="B106" s="11"/>
      <c r="C106" s="11"/>
      <c r="D106" s="11"/>
      <c r="E106" s="11"/>
      <c r="F106" s="11"/>
      <c r="G106" s="11"/>
      <c r="H106" s="11"/>
    </row>
    <row r="107" spans="1:8" ht="15">
      <c r="A107" s="8"/>
      <c r="B107" s="11"/>
      <c r="C107" s="11"/>
      <c r="D107" s="11"/>
      <c r="E107" s="11"/>
      <c r="F107" s="11"/>
      <c r="G107" s="11"/>
      <c r="H107" s="11"/>
    </row>
    <row r="108" spans="1:8" ht="15">
      <c r="A108" s="8"/>
      <c r="B108" s="11"/>
      <c r="C108" s="11"/>
      <c r="D108" s="11"/>
      <c r="E108" s="11"/>
      <c r="F108" s="11"/>
      <c r="G108" s="11"/>
      <c r="H108" s="11"/>
    </row>
    <row r="109" spans="1:8" ht="15">
      <c r="A109" s="8"/>
      <c r="B109" s="11"/>
      <c r="C109" s="11"/>
      <c r="D109" s="11"/>
      <c r="E109" s="11"/>
      <c r="F109" s="11"/>
      <c r="G109" s="11"/>
      <c r="H109" s="11"/>
    </row>
    <row r="110" spans="1:8" ht="15">
      <c r="A110" s="8"/>
      <c r="B110" s="11"/>
      <c r="C110" s="11"/>
      <c r="D110" s="11"/>
      <c r="E110" s="11"/>
      <c r="F110" s="11"/>
      <c r="G110" s="11"/>
      <c r="H110" s="11"/>
    </row>
    <row r="111" spans="1:8" ht="15">
      <c r="A111" s="8"/>
      <c r="B111" s="11"/>
      <c r="C111" s="11"/>
      <c r="D111" s="11"/>
      <c r="E111" s="11"/>
      <c r="F111" s="11"/>
      <c r="G111" s="11"/>
      <c r="H111" s="11"/>
    </row>
    <row r="112" spans="1:8" ht="15">
      <c r="A112" s="8"/>
      <c r="B112" s="11"/>
      <c r="C112" s="11"/>
      <c r="D112" s="11"/>
      <c r="E112" s="11"/>
      <c r="F112" s="11"/>
      <c r="G112" s="11"/>
      <c r="H112" s="11"/>
    </row>
    <row r="113" spans="1:8" ht="15">
      <c r="A113" s="8"/>
      <c r="B113" s="11"/>
      <c r="C113" s="11"/>
      <c r="D113" s="11"/>
      <c r="E113" s="11"/>
      <c r="F113" s="11"/>
      <c r="G113" s="11"/>
      <c r="H113" s="11"/>
    </row>
    <row r="114" spans="1:8" ht="15">
      <c r="A114" s="8"/>
      <c r="B114" s="11"/>
      <c r="C114" s="11"/>
      <c r="D114" s="11"/>
      <c r="E114" s="11"/>
      <c r="F114" s="11"/>
      <c r="G114" s="11"/>
      <c r="H114" s="11"/>
    </row>
    <row r="115" spans="1:8" ht="15">
      <c r="A115" s="8"/>
      <c r="B115" s="11"/>
      <c r="C115" s="11"/>
      <c r="D115" s="11"/>
      <c r="E115" s="11"/>
      <c r="F115" s="11"/>
      <c r="G115" s="11"/>
      <c r="H115" s="11"/>
    </row>
    <row r="116" spans="1:8" ht="15">
      <c r="A116" s="8"/>
      <c r="B116" s="11"/>
      <c r="C116" s="11"/>
      <c r="D116" s="11"/>
      <c r="E116" s="11"/>
      <c r="F116" s="11"/>
      <c r="G116" s="11"/>
      <c r="H116" s="11"/>
    </row>
    <row r="117" spans="1:8" ht="15">
      <c r="A117" s="8"/>
      <c r="B117" s="11"/>
      <c r="C117" s="11"/>
      <c r="D117" s="11"/>
      <c r="E117" s="11"/>
      <c r="F117" s="11"/>
      <c r="G117" s="11"/>
      <c r="H117" s="11"/>
    </row>
    <row r="118" spans="1:8" ht="15">
      <c r="A118" s="8"/>
      <c r="B118" s="11"/>
      <c r="C118" s="11"/>
      <c r="D118" s="11"/>
      <c r="E118" s="11"/>
      <c r="F118" s="11"/>
      <c r="G118" s="11"/>
      <c r="H118" s="11"/>
    </row>
    <row r="119" spans="1:8" ht="15">
      <c r="A119" s="8"/>
      <c r="B119" s="11"/>
      <c r="C119" s="11"/>
      <c r="D119" s="11"/>
      <c r="E119" s="11"/>
      <c r="F119" s="11"/>
      <c r="G119" s="11"/>
      <c r="H119" s="11"/>
    </row>
    <row r="120" spans="1:8" ht="15">
      <c r="A120" s="8"/>
      <c r="B120" s="11"/>
      <c r="C120" s="11"/>
      <c r="D120" s="11"/>
      <c r="E120" s="11"/>
      <c r="F120" s="11"/>
      <c r="G120" s="11"/>
      <c r="H120" s="11"/>
    </row>
    <row r="121" spans="1:8" ht="15">
      <c r="A121" s="8"/>
      <c r="B121" s="11"/>
      <c r="C121" s="11"/>
      <c r="D121" s="11"/>
      <c r="E121" s="11"/>
      <c r="F121" s="11"/>
      <c r="G121" s="11"/>
      <c r="H121" s="11"/>
    </row>
    <row r="122" spans="1:8" ht="15">
      <c r="A122" s="8"/>
      <c r="B122" s="11"/>
      <c r="C122" s="11"/>
      <c r="D122" s="11"/>
      <c r="E122" s="11"/>
      <c r="F122" s="11"/>
      <c r="G122" s="11"/>
      <c r="H122" s="11"/>
    </row>
    <row r="123" spans="1:8" ht="15">
      <c r="A123" s="8"/>
      <c r="B123" s="11"/>
      <c r="C123" s="11"/>
      <c r="D123" s="11"/>
      <c r="E123" s="11"/>
      <c r="F123" s="11"/>
      <c r="G123" s="11"/>
      <c r="H123" s="11"/>
    </row>
    <row r="124" spans="1:8" ht="15">
      <c r="A124" s="8"/>
      <c r="B124" s="11"/>
      <c r="C124" s="11"/>
      <c r="D124" s="11"/>
      <c r="E124" s="11"/>
      <c r="F124" s="11"/>
      <c r="G124" s="11"/>
      <c r="H124" s="11"/>
    </row>
    <row r="125" spans="1:8" ht="15">
      <c r="A125" s="8"/>
      <c r="B125" s="11"/>
      <c r="C125" s="11"/>
      <c r="D125" s="11"/>
      <c r="E125" s="11"/>
      <c r="F125" s="11"/>
      <c r="G125" s="11"/>
      <c r="H125" s="11"/>
    </row>
    <row r="126" spans="1:8" ht="15">
      <c r="A126" s="8"/>
      <c r="B126" s="11"/>
      <c r="C126" s="11"/>
      <c r="D126" s="11"/>
      <c r="E126" s="11"/>
      <c r="F126" s="11"/>
      <c r="G126" s="11"/>
      <c r="H126" s="11"/>
    </row>
    <row r="127" spans="1:8" ht="15">
      <c r="A127" s="8"/>
      <c r="B127" s="11"/>
      <c r="C127" s="11"/>
      <c r="D127" s="11"/>
      <c r="E127" s="11"/>
      <c r="F127" s="11"/>
      <c r="G127" s="11"/>
      <c r="H127" s="11"/>
    </row>
    <row r="128" spans="1:8" ht="15">
      <c r="A128" s="8"/>
      <c r="B128" s="11"/>
      <c r="C128" s="11"/>
      <c r="D128" s="11"/>
      <c r="E128" s="11"/>
      <c r="F128" s="11"/>
      <c r="G128" s="11"/>
      <c r="H128" s="11"/>
    </row>
    <row r="129" spans="1:8" ht="15">
      <c r="A129" s="8"/>
      <c r="B129" s="11"/>
      <c r="C129" s="11"/>
      <c r="D129" s="11"/>
      <c r="E129" s="11"/>
      <c r="F129" s="11"/>
      <c r="G129" s="11"/>
      <c r="H129" s="11"/>
    </row>
    <row r="130" spans="1:8" ht="15">
      <c r="A130" s="8"/>
      <c r="B130" s="11"/>
      <c r="C130" s="11"/>
      <c r="D130" s="11"/>
      <c r="E130" s="11"/>
      <c r="F130" s="11"/>
      <c r="G130" s="11"/>
      <c r="H130" s="11"/>
    </row>
    <row r="131" spans="1:8" ht="15">
      <c r="A131" s="8"/>
      <c r="B131" s="11"/>
      <c r="C131" s="11"/>
      <c r="D131" s="11"/>
      <c r="E131" s="11"/>
      <c r="F131" s="11"/>
      <c r="G131" s="11"/>
      <c r="H131" s="11"/>
    </row>
    <row r="132" spans="1:8" ht="15">
      <c r="A132" s="8"/>
      <c r="B132" s="11"/>
      <c r="C132" s="11"/>
      <c r="D132" s="11"/>
      <c r="E132" s="11"/>
      <c r="F132" s="11"/>
      <c r="G132" s="11"/>
      <c r="H132" s="11"/>
    </row>
    <row r="133" spans="1:8" ht="15">
      <c r="A133" s="8"/>
      <c r="B133" s="11"/>
      <c r="C133" s="11"/>
      <c r="D133" s="11"/>
      <c r="E133" s="11"/>
      <c r="F133" s="11"/>
      <c r="G133" s="11"/>
      <c r="H133" s="11"/>
    </row>
    <row r="134" spans="1:8" ht="15">
      <c r="A134" s="8"/>
      <c r="B134" s="11"/>
      <c r="C134" s="11"/>
      <c r="D134" s="11"/>
      <c r="E134" s="11"/>
      <c r="F134" s="11"/>
      <c r="G134" s="11"/>
      <c r="H134" s="11"/>
    </row>
    <row r="135" spans="1:8" ht="15">
      <c r="A135" s="8"/>
      <c r="B135" s="11"/>
      <c r="C135" s="11"/>
      <c r="D135" s="11"/>
      <c r="E135" s="11"/>
      <c r="F135" s="11"/>
      <c r="G135" s="11"/>
      <c r="H135" s="11"/>
    </row>
    <row r="136" spans="1:8" ht="15">
      <c r="A136" s="8"/>
      <c r="B136" s="11"/>
      <c r="C136" s="11"/>
      <c r="D136" s="11"/>
      <c r="E136" s="11"/>
      <c r="F136" s="11"/>
      <c r="G136" s="11"/>
      <c r="H136" s="11"/>
    </row>
    <row r="137" spans="1:8" ht="15">
      <c r="A137" s="8"/>
      <c r="B137" s="11"/>
      <c r="C137" s="11"/>
      <c r="D137" s="11"/>
      <c r="E137" s="11"/>
      <c r="F137" s="11"/>
      <c r="G137" s="11"/>
      <c r="H137" s="11"/>
    </row>
    <row r="138" spans="1:8" ht="15">
      <c r="A138" s="8"/>
      <c r="B138" s="11"/>
      <c r="C138" s="11"/>
      <c r="D138" s="11"/>
      <c r="E138" s="11"/>
      <c r="F138" s="11"/>
      <c r="G138" s="11"/>
      <c r="H138" s="11"/>
    </row>
    <row r="139" spans="1:8" ht="15">
      <c r="A139" s="8"/>
      <c r="B139" s="11"/>
      <c r="C139" s="11"/>
      <c r="D139" s="11"/>
      <c r="E139" s="11"/>
      <c r="F139" s="11"/>
      <c r="G139" s="11"/>
      <c r="H139" s="11"/>
    </row>
    <row r="140" spans="1:8" ht="15">
      <c r="A140" s="8"/>
      <c r="B140" s="11"/>
      <c r="C140" s="11"/>
      <c r="D140" s="11"/>
      <c r="E140" s="11"/>
      <c r="F140" s="11"/>
      <c r="G140" s="11"/>
      <c r="H140" s="11"/>
    </row>
    <row r="141" spans="1:8" ht="15">
      <c r="A141" s="8"/>
      <c r="B141" s="11"/>
      <c r="C141" s="11"/>
      <c r="D141" s="11"/>
      <c r="E141" s="11"/>
      <c r="F141" s="11"/>
      <c r="G141" s="11"/>
      <c r="H141" s="11"/>
    </row>
    <row r="142" spans="1:8" ht="15">
      <c r="A142" s="8"/>
      <c r="B142" s="11"/>
      <c r="C142" s="11"/>
      <c r="D142" s="11"/>
      <c r="E142" s="11"/>
      <c r="F142" s="11"/>
      <c r="G142" s="11"/>
      <c r="H142" s="11"/>
    </row>
    <row r="143" spans="1:8" ht="15">
      <c r="A143" s="8"/>
      <c r="B143" s="11"/>
      <c r="C143" s="11"/>
      <c r="D143" s="11"/>
      <c r="E143" s="11"/>
      <c r="F143" s="11"/>
      <c r="G143" s="11"/>
      <c r="H143" s="11"/>
    </row>
    <row r="144" spans="1:8" ht="15">
      <c r="A144" s="8"/>
      <c r="B144" s="11"/>
      <c r="C144" s="11"/>
      <c r="D144" s="11"/>
      <c r="E144" s="11"/>
      <c r="F144" s="11"/>
      <c r="G144" s="11"/>
      <c r="H144" s="11"/>
    </row>
    <row r="145" spans="1:8" ht="15">
      <c r="A145" s="8"/>
      <c r="B145" s="11"/>
      <c r="C145" s="11"/>
      <c r="D145" s="11"/>
      <c r="E145" s="11"/>
      <c r="F145" s="11"/>
      <c r="G145" s="11"/>
      <c r="H145" s="11"/>
    </row>
    <row r="146" spans="1:8" ht="15">
      <c r="A146" s="8"/>
      <c r="B146" s="11"/>
      <c r="C146" s="11"/>
      <c r="D146" s="11"/>
      <c r="E146" s="11"/>
      <c r="F146" s="11"/>
      <c r="G146" s="11"/>
      <c r="H146" s="11"/>
    </row>
    <row r="147" spans="1:8" ht="15">
      <c r="A147" s="8"/>
      <c r="B147" s="11"/>
      <c r="C147" s="11"/>
      <c r="D147" s="11"/>
      <c r="E147" s="11"/>
      <c r="F147" s="11"/>
      <c r="G147" s="11"/>
      <c r="H147" s="11"/>
    </row>
    <row r="148" spans="1:8" ht="15">
      <c r="A148" s="8"/>
      <c r="B148" s="11"/>
      <c r="C148" s="11"/>
      <c r="D148" s="11"/>
      <c r="E148" s="11"/>
      <c r="F148" s="11"/>
      <c r="G148" s="11"/>
      <c r="H148" s="11"/>
    </row>
    <row r="149" spans="1:8" ht="15">
      <c r="A149" s="8"/>
      <c r="B149" s="11"/>
      <c r="C149" s="11"/>
      <c r="D149" s="11"/>
      <c r="E149" s="11"/>
      <c r="F149" s="11"/>
      <c r="G149" s="11"/>
      <c r="H149" s="11"/>
    </row>
    <row r="150" spans="1:8" ht="15">
      <c r="A150" s="8"/>
      <c r="B150" s="11"/>
      <c r="C150" s="11"/>
      <c r="D150" s="11"/>
      <c r="E150" s="11"/>
      <c r="F150" s="11"/>
      <c r="G150" s="11"/>
      <c r="H150" s="11"/>
    </row>
    <row r="151" spans="1:8" ht="15">
      <c r="A151" s="8"/>
      <c r="B151" s="11"/>
      <c r="C151" s="11"/>
      <c r="D151" s="11"/>
      <c r="E151" s="11"/>
      <c r="F151" s="11"/>
      <c r="G151" s="11"/>
      <c r="H151" s="11"/>
    </row>
    <row r="152" spans="1:8" ht="15">
      <c r="A152" s="8"/>
      <c r="B152" s="11"/>
      <c r="C152" s="11"/>
      <c r="D152" s="11"/>
      <c r="E152" s="11"/>
      <c r="F152" s="11"/>
      <c r="G152" s="11"/>
      <c r="H152" s="11"/>
    </row>
    <row r="153" spans="1:8" ht="15">
      <c r="A153" s="8"/>
      <c r="B153" s="11"/>
      <c r="C153" s="11"/>
      <c r="D153" s="11"/>
      <c r="E153" s="11"/>
      <c r="F153" s="11"/>
      <c r="G153" s="11"/>
      <c r="H153" s="11"/>
    </row>
    <row r="154" spans="1:8" ht="15">
      <c r="A154" s="8"/>
      <c r="B154" s="11"/>
      <c r="C154" s="11"/>
      <c r="D154" s="11"/>
      <c r="E154" s="11"/>
      <c r="F154" s="11"/>
      <c r="G154" s="11"/>
      <c r="H154" s="11"/>
    </row>
    <row r="155" spans="1:8" ht="15">
      <c r="A155" s="8"/>
      <c r="B155" s="11"/>
      <c r="C155" s="11"/>
      <c r="D155" s="11"/>
      <c r="E155" s="11"/>
      <c r="F155" s="11"/>
      <c r="G155" s="11"/>
      <c r="H155" s="11"/>
    </row>
    <row r="156" spans="1:8" ht="15">
      <c r="A156" s="8"/>
      <c r="B156" s="11"/>
      <c r="C156" s="11"/>
      <c r="D156" s="11"/>
      <c r="E156" s="11"/>
      <c r="F156" s="11"/>
      <c r="G156" s="11"/>
      <c r="H156" s="11"/>
    </row>
    <row r="157" spans="1:8" ht="15">
      <c r="A157" s="8"/>
      <c r="B157" s="11"/>
      <c r="C157" s="11"/>
      <c r="D157" s="11"/>
      <c r="E157" s="11"/>
      <c r="F157" s="11"/>
      <c r="G157" s="11"/>
      <c r="H157" s="11"/>
    </row>
    <row r="158" spans="1:8" ht="15">
      <c r="A158" s="8"/>
      <c r="B158" s="11"/>
      <c r="C158" s="11"/>
      <c r="D158" s="11"/>
      <c r="E158" s="11"/>
      <c r="F158" s="11"/>
      <c r="G158" s="11"/>
      <c r="H158" s="11"/>
    </row>
    <row r="159" spans="1:8" ht="15">
      <c r="A159" s="8"/>
      <c r="B159" s="11"/>
      <c r="C159" s="11"/>
      <c r="D159" s="11"/>
      <c r="E159" s="11"/>
      <c r="F159" s="11"/>
      <c r="G159" s="11"/>
      <c r="H159" s="11"/>
    </row>
    <row r="160" spans="1:8" ht="15">
      <c r="A160" s="8"/>
      <c r="B160" s="11"/>
      <c r="C160" s="11"/>
      <c r="D160" s="11"/>
      <c r="E160" s="11"/>
      <c r="F160" s="11"/>
      <c r="G160" s="11"/>
      <c r="H160" s="11"/>
    </row>
    <row r="161" spans="1:8" ht="15">
      <c r="A161" s="8"/>
      <c r="B161" s="11"/>
      <c r="C161" s="11"/>
      <c r="D161" s="11"/>
      <c r="E161" s="11"/>
      <c r="F161" s="11"/>
      <c r="G161" s="11"/>
      <c r="H161" s="11"/>
    </row>
    <row r="162" spans="1:8" ht="15">
      <c r="A162" s="8"/>
      <c r="B162" s="11"/>
      <c r="C162" s="11"/>
      <c r="D162" s="11"/>
      <c r="E162" s="11"/>
      <c r="F162" s="11"/>
      <c r="G162" s="11"/>
      <c r="H162" s="11"/>
    </row>
    <row r="163" spans="1:8" ht="15">
      <c r="A163" s="8"/>
      <c r="B163" s="11"/>
      <c r="C163" s="11"/>
      <c r="D163" s="11"/>
      <c r="E163" s="11"/>
      <c r="F163" s="11"/>
      <c r="G163" s="11"/>
      <c r="H163" s="11"/>
    </row>
    <row r="164" spans="1:8" ht="15">
      <c r="A164" s="8"/>
      <c r="B164" s="11"/>
      <c r="C164" s="11"/>
      <c r="D164" s="11"/>
      <c r="E164" s="11"/>
      <c r="F164" s="11"/>
      <c r="G164" s="11"/>
      <c r="H164" s="11"/>
    </row>
    <row r="165" spans="1:8" ht="15">
      <c r="A165" s="8"/>
      <c r="B165" s="11"/>
      <c r="C165" s="11"/>
      <c r="D165" s="11"/>
      <c r="E165" s="11"/>
      <c r="F165" s="11"/>
      <c r="G165" s="11"/>
      <c r="H165" s="11"/>
    </row>
    <row r="166" spans="1:8" ht="15">
      <c r="A166" s="8"/>
      <c r="B166" s="11"/>
      <c r="C166" s="11"/>
      <c r="D166" s="11"/>
      <c r="E166" s="11"/>
      <c r="F166" s="11"/>
      <c r="G166" s="11"/>
      <c r="H166" s="11"/>
    </row>
    <row r="167" spans="1:8" ht="15">
      <c r="A167" s="8"/>
      <c r="B167" s="11"/>
      <c r="C167" s="11"/>
      <c r="D167" s="11"/>
      <c r="E167" s="11"/>
      <c r="F167" s="11"/>
      <c r="G167" s="11"/>
      <c r="H167" s="11"/>
    </row>
    <row r="168" spans="1:8" ht="15">
      <c r="A168" s="8"/>
      <c r="B168" s="11"/>
      <c r="C168" s="11"/>
      <c r="D168" s="11"/>
      <c r="E168" s="11"/>
      <c r="F168" s="11"/>
      <c r="G168" s="11"/>
      <c r="H168" s="11"/>
    </row>
    <row r="169" spans="1:8" ht="15">
      <c r="A169" s="8"/>
      <c r="B169" s="11"/>
      <c r="C169" s="11"/>
      <c r="D169" s="11"/>
      <c r="E169" s="11"/>
      <c r="F169" s="11"/>
      <c r="G169" s="11"/>
      <c r="H169" s="11"/>
    </row>
    <row r="170" spans="1:8" ht="15">
      <c r="A170" s="8"/>
      <c r="B170" s="11"/>
      <c r="C170" s="11"/>
      <c r="D170" s="11"/>
      <c r="E170" s="11"/>
      <c r="F170" s="11"/>
      <c r="G170" s="11"/>
      <c r="H170" s="11"/>
    </row>
    <row r="171" spans="1:8" ht="15">
      <c r="A171" s="8"/>
      <c r="B171" s="11"/>
      <c r="C171" s="11"/>
      <c r="D171" s="11"/>
      <c r="E171" s="11"/>
      <c r="F171" s="11"/>
      <c r="G171" s="11"/>
      <c r="H171" s="11"/>
    </row>
    <row r="172" spans="1:8" ht="15">
      <c r="A172" s="8"/>
      <c r="B172" s="11"/>
      <c r="C172" s="11"/>
      <c r="D172" s="11"/>
      <c r="E172" s="11"/>
      <c r="F172" s="11"/>
      <c r="G172" s="11"/>
      <c r="H172" s="11"/>
    </row>
    <row r="173" spans="1:8" ht="15">
      <c r="A173" s="8"/>
      <c r="B173" s="11"/>
      <c r="C173" s="11"/>
      <c r="D173" s="11"/>
      <c r="E173" s="11"/>
      <c r="F173" s="11"/>
      <c r="G173" s="11"/>
      <c r="H173" s="11"/>
    </row>
    <row r="174" spans="1:8" ht="15">
      <c r="A174" s="8"/>
      <c r="B174" s="11"/>
      <c r="C174" s="11"/>
      <c r="D174" s="11"/>
      <c r="E174" s="11"/>
      <c r="F174" s="11"/>
      <c r="G174" s="11"/>
      <c r="H174" s="11"/>
    </row>
    <row r="175" spans="1:8" ht="15">
      <c r="A175" s="8"/>
      <c r="B175" s="11"/>
      <c r="C175" s="11"/>
      <c r="D175" s="11"/>
      <c r="E175" s="11"/>
      <c r="F175" s="11"/>
      <c r="G175" s="11"/>
      <c r="H175" s="11"/>
    </row>
    <row r="176" spans="1:8" ht="15">
      <c r="A176" s="8"/>
      <c r="B176" s="11"/>
      <c r="C176" s="11"/>
      <c r="D176" s="11"/>
      <c r="E176" s="11"/>
      <c r="F176" s="11"/>
      <c r="G176" s="11"/>
      <c r="H176" s="11"/>
    </row>
    <row r="177" spans="1:8" ht="15">
      <c r="A177" s="8"/>
      <c r="B177" s="11"/>
      <c r="C177" s="11"/>
      <c r="D177" s="11"/>
      <c r="E177" s="11"/>
      <c r="F177" s="11"/>
      <c r="G177" s="11"/>
      <c r="H177" s="11"/>
    </row>
    <row r="178" spans="1:8" ht="15">
      <c r="A178" s="8"/>
      <c r="B178" s="11"/>
      <c r="C178" s="11"/>
      <c r="D178" s="11"/>
      <c r="E178" s="11"/>
      <c r="F178" s="11"/>
      <c r="G178" s="11"/>
      <c r="H178" s="11"/>
    </row>
    <row r="179" spans="1:8" ht="15">
      <c r="A179" s="8"/>
      <c r="B179" s="11"/>
      <c r="C179" s="11"/>
      <c r="D179" s="11"/>
      <c r="E179" s="11"/>
      <c r="F179" s="11"/>
      <c r="G179" s="11"/>
      <c r="H179" s="11"/>
    </row>
    <row r="180" spans="1:8" ht="15">
      <c r="A180" s="8"/>
      <c r="B180" s="11"/>
      <c r="C180" s="11"/>
      <c r="D180" s="11"/>
      <c r="E180" s="11"/>
      <c r="F180" s="11"/>
      <c r="G180" s="11"/>
      <c r="H180" s="11"/>
    </row>
    <row r="181" spans="1:8" ht="15">
      <c r="A181" s="8"/>
      <c r="B181" s="11"/>
      <c r="C181" s="11"/>
      <c r="D181" s="11"/>
      <c r="E181" s="11"/>
      <c r="F181" s="11"/>
      <c r="G181" s="11"/>
      <c r="H181" s="11"/>
    </row>
    <row r="182" spans="1:8" ht="15">
      <c r="A182" s="8"/>
      <c r="B182" s="11"/>
      <c r="C182" s="11"/>
      <c r="D182" s="11"/>
      <c r="E182" s="11"/>
      <c r="F182" s="11"/>
      <c r="G182" s="11"/>
      <c r="H182" s="11"/>
    </row>
    <row r="183" spans="1:8" ht="15">
      <c r="A183" s="8"/>
      <c r="B183" s="11"/>
      <c r="C183" s="11"/>
      <c r="D183" s="11"/>
      <c r="E183" s="11"/>
      <c r="F183" s="11"/>
      <c r="G183" s="11"/>
      <c r="H183" s="11"/>
    </row>
    <row r="184" spans="1:8" ht="15">
      <c r="A184" s="8"/>
      <c r="B184" s="11"/>
      <c r="C184" s="11"/>
      <c r="D184" s="11"/>
      <c r="E184" s="11"/>
      <c r="F184" s="11"/>
      <c r="G184" s="11"/>
      <c r="H184" s="11"/>
    </row>
    <row r="185" spans="1:8" ht="15">
      <c r="A185" s="8"/>
      <c r="B185" s="11"/>
      <c r="C185" s="11"/>
      <c r="D185" s="11"/>
      <c r="E185" s="11"/>
      <c r="F185" s="11"/>
      <c r="G185" s="11"/>
      <c r="H185" s="11"/>
    </row>
    <row r="186" spans="1:8" ht="15">
      <c r="A186" s="8"/>
      <c r="B186" s="11"/>
      <c r="C186" s="11"/>
      <c r="D186" s="11"/>
      <c r="E186" s="11"/>
      <c r="F186" s="11"/>
      <c r="G186" s="11"/>
      <c r="H186" s="11"/>
    </row>
    <row r="187" spans="1:8" ht="15">
      <c r="A187" s="8"/>
      <c r="B187" s="11"/>
      <c r="C187" s="11"/>
      <c r="D187" s="11"/>
      <c r="E187" s="11"/>
      <c r="F187" s="11"/>
      <c r="G187" s="11"/>
      <c r="H187" s="11"/>
    </row>
    <row r="188" spans="1:8" ht="15">
      <c r="A188" s="8"/>
      <c r="B188" s="11"/>
      <c r="C188" s="11"/>
      <c r="D188" s="11"/>
      <c r="E188" s="11"/>
      <c r="F188" s="11"/>
      <c r="G188" s="11"/>
      <c r="H188" s="11"/>
    </row>
    <row r="189" spans="1:8" ht="15">
      <c r="A189" s="8"/>
      <c r="B189" s="11"/>
      <c r="C189" s="11"/>
      <c r="D189" s="11"/>
      <c r="E189" s="11"/>
      <c r="F189" s="11"/>
      <c r="G189" s="11"/>
      <c r="H189" s="11"/>
    </row>
    <row r="190" spans="1:8" ht="15">
      <c r="A190" s="8"/>
      <c r="B190" s="11"/>
      <c r="C190" s="11"/>
      <c r="D190" s="11"/>
      <c r="E190" s="11"/>
      <c r="F190" s="11"/>
      <c r="G190" s="11"/>
      <c r="H190" s="11"/>
    </row>
    <row r="191" spans="1:8" ht="15">
      <c r="A191" s="8"/>
      <c r="B191" s="11"/>
      <c r="C191" s="11"/>
      <c r="D191" s="11"/>
      <c r="E191" s="11"/>
      <c r="F191" s="11"/>
      <c r="G191" s="11"/>
      <c r="H191" s="11"/>
    </row>
    <row r="192" spans="1:8" ht="15">
      <c r="A192" s="8"/>
      <c r="B192" s="11"/>
      <c r="C192" s="11"/>
      <c r="D192" s="11"/>
      <c r="E192" s="11"/>
      <c r="F192" s="11"/>
      <c r="G192" s="11"/>
      <c r="H192" s="11"/>
    </row>
    <row r="193" spans="1:8" ht="15">
      <c r="A193" s="8"/>
      <c r="B193" s="11"/>
      <c r="C193" s="11"/>
      <c r="D193" s="11"/>
      <c r="E193" s="11"/>
      <c r="F193" s="11"/>
      <c r="G193" s="11"/>
      <c r="H193" s="11"/>
    </row>
    <row r="194" spans="1:8" ht="15">
      <c r="A194" s="8"/>
      <c r="B194" s="11"/>
      <c r="C194" s="11"/>
      <c r="D194" s="11"/>
      <c r="E194" s="11"/>
      <c r="F194" s="11"/>
      <c r="G194" s="11"/>
      <c r="H194" s="11"/>
    </row>
    <row r="195" spans="1:8" ht="15">
      <c r="A195" s="8"/>
      <c r="B195" s="11"/>
      <c r="C195" s="11"/>
      <c r="D195" s="11"/>
      <c r="E195" s="11"/>
      <c r="F195" s="11"/>
      <c r="G195" s="11"/>
      <c r="H195" s="11"/>
    </row>
    <row r="196" spans="1:8" ht="15">
      <c r="A196" s="8"/>
      <c r="B196" s="11"/>
      <c r="C196" s="11"/>
      <c r="D196" s="11"/>
      <c r="E196" s="11"/>
      <c r="F196" s="11"/>
      <c r="G196" s="11"/>
      <c r="H196" s="11"/>
    </row>
    <row r="197" spans="1:8" ht="15">
      <c r="A197" s="8"/>
      <c r="B197" s="11"/>
      <c r="C197" s="11"/>
      <c r="D197" s="11"/>
      <c r="E197" s="11"/>
      <c r="F197" s="11"/>
      <c r="G197" s="11"/>
      <c r="H197" s="11"/>
    </row>
    <row r="198" spans="1:8" ht="15">
      <c r="A198" s="8"/>
      <c r="B198" s="11"/>
      <c r="C198" s="11"/>
      <c r="D198" s="11"/>
      <c r="E198" s="11"/>
      <c r="F198" s="11"/>
      <c r="G198" s="11"/>
      <c r="H198" s="11"/>
    </row>
    <row r="199" spans="1:8" ht="15">
      <c r="A199" s="8"/>
      <c r="B199" s="11"/>
      <c r="C199" s="11"/>
      <c r="D199" s="11"/>
      <c r="E199" s="11"/>
      <c r="F199" s="11"/>
      <c r="G199" s="11"/>
      <c r="H199" s="11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36" sqref="A36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9" customFormat="1" ht="15">
      <c r="A1" s="26" t="s">
        <v>0</v>
      </c>
      <c r="B1" s="26"/>
      <c r="C1" s="26"/>
      <c r="D1" s="26"/>
      <c r="E1" s="26"/>
      <c r="F1" s="26"/>
      <c r="G1" s="26"/>
      <c r="H1" s="26"/>
    </row>
    <row r="3" spans="1:7" ht="15">
      <c r="A3" s="15">
        <v>39355</v>
      </c>
      <c r="B3" s="8"/>
      <c r="C3" s="8"/>
      <c r="D3" s="8"/>
      <c r="E3" s="8"/>
      <c r="F3" s="8"/>
      <c r="G3" s="8"/>
    </row>
    <row r="5" spans="1:8" ht="15" customHeight="1">
      <c r="A5" s="25" t="s">
        <v>38</v>
      </c>
      <c r="B5" s="25" t="s">
        <v>1</v>
      </c>
      <c r="C5" s="25"/>
      <c r="D5" s="25"/>
      <c r="E5" s="25"/>
      <c r="F5" s="25"/>
      <c r="G5" s="25"/>
      <c r="H5" s="25"/>
    </row>
    <row r="6" spans="1:8" ht="15">
      <c r="A6" s="25"/>
      <c r="B6" s="25" t="s">
        <v>2</v>
      </c>
      <c r="C6" s="25" t="s">
        <v>3</v>
      </c>
      <c r="D6" s="25"/>
      <c r="E6" s="25"/>
      <c r="F6" s="25" t="s">
        <v>4</v>
      </c>
      <c r="G6" s="25"/>
      <c r="H6" s="25"/>
    </row>
    <row r="7" spans="1:8" ht="15">
      <c r="A7" s="25"/>
      <c r="B7" s="25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22">
        <f aca="true" t="shared" si="0" ref="B8:B33">SUM(C8,F8)</f>
        <v>79054</v>
      </c>
      <c r="C8" s="22">
        <f aca="true" t="shared" si="1" ref="C8:C33">SUM(D8,E8)</f>
        <v>2857</v>
      </c>
      <c r="D8" s="22">
        <v>1350</v>
      </c>
      <c r="E8" s="22">
        <v>1507</v>
      </c>
      <c r="F8" s="22">
        <f aca="true" t="shared" si="2" ref="F8:F33">SUM(G8,H8)</f>
        <v>76197</v>
      </c>
      <c r="G8" s="22">
        <v>42717</v>
      </c>
      <c r="H8" s="22">
        <v>33480</v>
      </c>
    </row>
    <row r="9" spans="1:8" ht="15">
      <c r="A9" s="3" t="s">
        <v>9</v>
      </c>
      <c r="B9" s="22">
        <f t="shared" si="0"/>
        <v>49783</v>
      </c>
      <c r="C9" s="22">
        <f t="shared" si="1"/>
        <v>41554</v>
      </c>
      <c r="D9" s="22">
        <v>17885</v>
      </c>
      <c r="E9" s="22">
        <v>23669</v>
      </c>
      <c r="F9" s="22">
        <f t="shared" si="2"/>
        <v>8229</v>
      </c>
      <c r="G9" s="22">
        <v>3641</v>
      </c>
      <c r="H9" s="22">
        <v>4588</v>
      </c>
    </row>
    <row r="10" spans="1:8" ht="15">
      <c r="A10" s="3" t="s">
        <v>10</v>
      </c>
      <c r="B10" s="22">
        <f t="shared" si="0"/>
        <v>323298</v>
      </c>
      <c r="C10" s="22">
        <f t="shared" si="1"/>
        <v>119123</v>
      </c>
      <c r="D10" s="22">
        <v>55823</v>
      </c>
      <c r="E10" s="22">
        <v>63300</v>
      </c>
      <c r="F10" s="22">
        <f t="shared" si="2"/>
        <v>204175</v>
      </c>
      <c r="G10" s="22">
        <v>100808</v>
      </c>
      <c r="H10" s="22">
        <v>103367</v>
      </c>
    </row>
    <row r="11" spans="1:8" ht="15">
      <c r="A11" s="3" t="s">
        <v>11</v>
      </c>
      <c r="B11" s="22">
        <f t="shared" si="0"/>
        <v>24166</v>
      </c>
      <c r="C11" s="22">
        <f t="shared" si="1"/>
        <v>19194</v>
      </c>
      <c r="D11" s="22">
        <v>7906</v>
      </c>
      <c r="E11" s="22">
        <v>11288</v>
      </c>
      <c r="F11" s="22">
        <f t="shared" si="2"/>
        <v>4972</v>
      </c>
      <c r="G11" s="22">
        <v>2170</v>
      </c>
      <c r="H11" s="22">
        <v>2802</v>
      </c>
    </row>
    <row r="12" spans="1:8" ht="15">
      <c r="A12" s="3" t="s">
        <v>12</v>
      </c>
      <c r="B12" s="22">
        <f t="shared" si="0"/>
        <v>153248</v>
      </c>
      <c r="C12" s="22">
        <f t="shared" si="1"/>
        <v>70422</v>
      </c>
      <c r="D12" s="22">
        <v>32012</v>
      </c>
      <c r="E12" s="22">
        <v>38410</v>
      </c>
      <c r="F12" s="22">
        <f t="shared" si="2"/>
        <v>82826</v>
      </c>
      <c r="G12" s="22">
        <v>41322</v>
      </c>
      <c r="H12" s="22">
        <v>41504</v>
      </c>
    </row>
    <row r="13" spans="1:8" ht="15">
      <c r="A13" s="3" t="s">
        <v>13</v>
      </c>
      <c r="B13" s="22">
        <f t="shared" si="0"/>
        <v>2362</v>
      </c>
      <c r="C13" s="22">
        <f t="shared" si="1"/>
        <v>1520</v>
      </c>
      <c r="D13" s="22">
        <v>555</v>
      </c>
      <c r="E13" s="22">
        <v>965</v>
      </c>
      <c r="F13" s="22">
        <f t="shared" si="2"/>
        <v>842</v>
      </c>
      <c r="G13" s="22">
        <v>368</v>
      </c>
      <c r="H13" s="22">
        <v>474</v>
      </c>
    </row>
    <row r="14" spans="1:8" ht="15">
      <c r="A14" s="3" t="s">
        <v>14</v>
      </c>
      <c r="B14" s="22">
        <f t="shared" si="0"/>
        <v>15614</v>
      </c>
      <c r="C14" s="22">
        <f t="shared" si="1"/>
        <v>8558</v>
      </c>
      <c r="D14" s="22">
        <v>3631</v>
      </c>
      <c r="E14" s="22">
        <v>4927</v>
      </c>
      <c r="F14" s="22">
        <f t="shared" si="2"/>
        <v>7056</v>
      </c>
      <c r="G14" s="22">
        <v>3387</v>
      </c>
      <c r="H14" s="22">
        <v>3669</v>
      </c>
    </row>
    <row r="15" spans="1:8" ht="15">
      <c r="A15" s="3" t="s">
        <v>15</v>
      </c>
      <c r="B15" s="22">
        <f t="shared" si="0"/>
        <v>30061</v>
      </c>
      <c r="C15" s="22">
        <f t="shared" si="1"/>
        <v>22830</v>
      </c>
      <c r="D15" s="22">
        <v>8678</v>
      </c>
      <c r="E15" s="22">
        <v>14152</v>
      </c>
      <c r="F15" s="22">
        <f t="shared" si="2"/>
        <v>7231</v>
      </c>
      <c r="G15" s="22">
        <v>3522</v>
      </c>
      <c r="H15" s="22">
        <v>3709</v>
      </c>
    </row>
    <row r="16" spans="1:8" ht="15">
      <c r="A16" s="3" t="s">
        <v>16</v>
      </c>
      <c r="B16" s="22">
        <f t="shared" si="0"/>
        <v>160229</v>
      </c>
      <c r="C16" s="22">
        <f t="shared" si="1"/>
        <v>57699</v>
      </c>
      <c r="D16" s="22">
        <v>23402</v>
      </c>
      <c r="E16" s="22">
        <v>34297</v>
      </c>
      <c r="F16" s="22">
        <f t="shared" si="2"/>
        <v>102530</v>
      </c>
      <c r="G16" s="22">
        <v>48893</v>
      </c>
      <c r="H16" s="22">
        <v>53637</v>
      </c>
    </row>
    <row r="17" spans="1:8" ht="15">
      <c r="A17" s="3" t="s">
        <v>33</v>
      </c>
      <c r="B17" s="22">
        <f t="shared" si="0"/>
        <v>8055</v>
      </c>
      <c r="C17" s="22">
        <f t="shared" si="1"/>
        <v>6583</v>
      </c>
      <c r="D17" s="22">
        <v>2540</v>
      </c>
      <c r="E17" s="22">
        <v>4043</v>
      </c>
      <c r="F17" s="22">
        <f t="shared" si="2"/>
        <v>1472</v>
      </c>
      <c r="G17" s="22">
        <v>737</v>
      </c>
      <c r="H17" s="22">
        <v>735</v>
      </c>
    </row>
    <row r="18" spans="1:8" ht="15">
      <c r="A18" s="3" t="s">
        <v>34</v>
      </c>
      <c r="B18" s="22">
        <f t="shared" si="0"/>
        <v>14289</v>
      </c>
      <c r="C18" s="22">
        <f t="shared" si="1"/>
        <v>4539</v>
      </c>
      <c r="D18" s="22">
        <v>1660</v>
      </c>
      <c r="E18" s="22">
        <v>2879</v>
      </c>
      <c r="F18" s="22">
        <f t="shared" si="2"/>
        <v>9750</v>
      </c>
      <c r="G18" s="22">
        <v>4457</v>
      </c>
      <c r="H18" s="22">
        <v>5293</v>
      </c>
    </row>
    <row r="19" spans="1:8" ht="15">
      <c r="A19" s="3" t="s">
        <v>35</v>
      </c>
      <c r="B19" s="22">
        <f t="shared" si="0"/>
        <v>8962</v>
      </c>
      <c r="C19" s="22">
        <f t="shared" si="1"/>
        <v>6034</v>
      </c>
      <c r="D19" s="22">
        <v>2154</v>
      </c>
      <c r="E19" s="22">
        <v>3880</v>
      </c>
      <c r="F19" s="22">
        <f t="shared" si="2"/>
        <v>2928</v>
      </c>
      <c r="G19" s="22">
        <v>1284</v>
      </c>
      <c r="H19" s="22">
        <v>1644</v>
      </c>
    </row>
    <row r="20" spans="1:8" ht="15">
      <c r="A20" s="3" t="s">
        <v>17</v>
      </c>
      <c r="B20" s="22">
        <f t="shared" si="0"/>
        <v>1268</v>
      </c>
      <c r="C20" s="22">
        <f t="shared" si="1"/>
        <v>641</v>
      </c>
      <c r="D20" s="22">
        <v>393</v>
      </c>
      <c r="E20" s="22">
        <v>248</v>
      </c>
      <c r="F20" s="22">
        <f t="shared" si="2"/>
        <v>627</v>
      </c>
      <c r="G20" s="22">
        <v>355</v>
      </c>
      <c r="H20" s="22">
        <v>272</v>
      </c>
    </row>
    <row r="21" spans="1:8" ht="15">
      <c r="A21" s="3" t="s">
        <v>18</v>
      </c>
      <c r="B21" s="22">
        <f t="shared" si="0"/>
        <v>1790</v>
      </c>
      <c r="C21" s="22">
        <f t="shared" si="1"/>
        <v>1035</v>
      </c>
      <c r="D21" s="22">
        <v>556</v>
      </c>
      <c r="E21" s="22">
        <v>479</v>
      </c>
      <c r="F21" s="22">
        <f t="shared" si="2"/>
        <v>755</v>
      </c>
      <c r="G21" s="22">
        <v>423</v>
      </c>
      <c r="H21" s="22">
        <v>332</v>
      </c>
    </row>
    <row r="22" spans="1:8" ht="15">
      <c r="A22" s="3" t="s">
        <v>19</v>
      </c>
      <c r="B22" s="22">
        <f t="shared" si="0"/>
        <v>96</v>
      </c>
      <c r="C22" s="22">
        <f t="shared" si="1"/>
        <v>19</v>
      </c>
      <c r="D22" s="22">
        <v>5</v>
      </c>
      <c r="E22" s="22">
        <v>14</v>
      </c>
      <c r="F22" s="22">
        <f t="shared" si="2"/>
        <v>77</v>
      </c>
      <c r="G22" s="22">
        <v>47</v>
      </c>
      <c r="H22" s="22">
        <v>30</v>
      </c>
    </row>
    <row r="23" spans="1:8" ht="15">
      <c r="A23" s="3" t="s">
        <v>20</v>
      </c>
      <c r="B23" s="22">
        <f t="shared" si="0"/>
        <v>223</v>
      </c>
      <c r="C23" s="22">
        <f t="shared" si="1"/>
        <v>120</v>
      </c>
      <c r="D23" s="22">
        <v>42</v>
      </c>
      <c r="E23" s="22">
        <v>78</v>
      </c>
      <c r="F23" s="22">
        <f t="shared" si="2"/>
        <v>103</v>
      </c>
      <c r="G23" s="22">
        <v>56</v>
      </c>
      <c r="H23" s="22">
        <v>47</v>
      </c>
    </row>
    <row r="24" spans="1:8" ht="15">
      <c r="A24" s="3" t="s">
        <v>21</v>
      </c>
      <c r="B24" s="22">
        <f t="shared" si="0"/>
        <v>456</v>
      </c>
      <c r="C24" s="22">
        <f t="shared" si="1"/>
        <v>152</v>
      </c>
      <c r="D24" s="22">
        <v>86</v>
      </c>
      <c r="E24" s="22">
        <v>66</v>
      </c>
      <c r="F24" s="22">
        <f t="shared" si="2"/>
        <v>304</v>
      </c>
      <c r="G24" s="22">
        <v>157</v>
      </c>
      <c r="H24" s="22">
        <v>147</v>
      </c>
    </row>
    <row r="25" spans="1:8" ht="15">
      <c r="A25" s="3" t="s">
        <v>22</v>
      </c>
      <c r="B25" s="22">
        <f t="shared" si="0"/>
        <v>16223</v>
      </c>
      <c r="C25" s="22">
        <f t="shared" si="1"/>
        <v>10258</v>
      </c>
      <c r="D25" s="22">
        <v>3913</v>
      </c>
      <c r="E25" s="22">
        <v>6345</v>
      </c>
      <c r="F25" s="22">
        <f t="shared" si="2"/>
        <v>5965</v>
      </c>
      <c r="G25" s="22">
        <v>2466</v>
      </c>
      <c r="H25" s="22">
        <v>3499</v>
      </c>
    </row>
    <row r="26" spans="1:8" ht="15">
      <c r="A26" s="3" t="s">
        <v>23</v>
      </c>
      <c r="B26" s="22">
        <f t="shared" si="0"/>
        <v>11274</v>
      </c>
      <c r="C26" s="22">
        <f t="shared" si="1"/>
        <v>4413</v>
      </c>
      <c r="D26" s="22">
        <v>1753</v>
      </c>
      <c r="E26" s="22">
        <v>2660</v>
      </c>
      <c r="F26" s="22">
        <f t="shared" si="2"/>
        <v>6861</v>
      </c>
      <c r="G26" s="22">
        <v>3292</v>
      </c>
      <c r="H26" s="22">
        <v>3569</v>
      </c>
    </row>
    <row r="27" spans="1:8" ht="15">
      <c r="A27" s="3" t="s">
        <v>36</v>
      </c>
      <c r="B27" s="22">
        <f t="shared" si="0"/>
        <v>24041</v>
      </c>
      <c r="C27" s="22">
        <f t="shared" si="1"/>
        <v>11470</v>
      </c>
      <c r="D27" s="22">
        <v>4315</v>
      </c>
      <c r="E27" s="22">
        <v>7155</v>
      </c>
      <c r="F27" s="22">
        <f t="shared" si="2"/>
        <v>12571</v>
      </c>
      <c r="G27" s="22">
        <v>5743</v>
      </c>
      <c r="H27" s="22">
        <v>6828</v>
      </c>
    </row>
    <row r="28" spans="1:8" ht="15">
      <c r="A28" s="3" t="s">
        <v>37</v>
      </c>
      <c r="B28" s="22">
        <f t="shared" si="0"/>
        <v>1977</v>
      </c>
      <c r="C28" s="22">
        <f t="shared" si="1"/>
        <v>1316</v>
      </c>
      <c r="D28" s="22">
        <v>460</v>
      </c>
      <c r="E28" s="22">
        <v>856</v>
      </c>
      <c r="F28" s="22">
        <f t="shared" si="2"/>
        <v>661</v>
      </c>
      <c r="G28" s="22">
        <v>271</v>
      </c>
      <c r="H28" s="22">
        <v>390</v>
      </c>
    </row>
    <row r="29" spans="1:8" ht="15">
      <c r="A29" s="3" t="s">
        <v>29</v>
      </c>
      <c r="B29" s="22">
        <f t="shared" si="0"/>
        <v>1528</v>
      </c>
      <c r="C29" s="22">
        <f t="shared" si="1"/>
        <v>1128</v>
      </c>
      <c r="D29" s="22">
        <v>517</v>
      </c>
      <c r="E29" s="22">
        <v>611</v>
      </c>
      <c r="F29" s="22">
        <f t="shared" si="2"/>
        <v>400</v>
      </c>
      <c r="G29" s="22">
        <v>228</v>
      </c>
      <c r="H29" s="22">
        <v>172</v>
      </c>
    </row>
    <row r="30" spans="1:8" ht="15">
      <c r="A30" s="3" t="s">
        <v>30</v>
      </c>
      <c r="B30" s="22">
        <f t="shared" si="0"/>
        <v>12806</v>
      </c>
      <c r="C30" s="22">
        <f t="shared" si="1"/>
        <v>7417</v>
      </c>
      <c r="D30" s="22">
        <v>3231</v>
      </c>
      <c r="E30" s="22">
        <v>4186</v>
      </c>
      <c r="F30" s="22">
        <f t="shared" si="2"/>
        <v>5389</v>
      </c>
      <c r="G30" s="22">
        <v>2696</v>
      </c>
      <c r="H30" s="22">
        <v>2693</v>
      </c>
    </row>
    <row r="31" spans="1:8" ht="15">
      <c r="A31" s="3" t="s">
        <v>31</v>
      </c>
      <c r="B31" s="22">
        <f t="shared" si="0"/>
        <v>22113</v>
      </c>
      <c r="C31" s="22">
        <f t="shared" si="1"/>
        <v>8205</v>
      </c>
      <c r="D31" s="22">
        <v>3802</v>
      </c>
      <c r="E31" s="22">
        <v>4403</v>
      </c>
      <c r="F31" s="22">
        <f t="shared" si="2"/>
        <v>13908</v>
      </c>
      <c r="G31" s="22">
        <v>7105</v>
      </c>
      <c r="H31" s="22">
        <v>6803</v>
      </c>
    </row>
    <row r="32" spans="1:8" ht="15">
      <c r="A32" s="3" t="s">
        <v>25</v>
      </c>
      <c r="B32" s="22">
        <f t="shared" si="0"/>
        <v>1020</v>
      </c>
      <c r="C32" s="22">
        <f t="shared" si="1"/>
        <v>705</v>
      </c>
      <c r="D32" s="22">
        <v>277</v>
      </c>
      <c r="E32" s="22">
        <v>428</v>
      </c>
      <c r="F32" s="22">
        <f t="shared" si="2"/>
        <v>315</v>
      </c>
      <c r="G32" s="22">
        <v>144</v>
      </c>
      <c r="H32" s="22">
        <v>171</v>
      </c>
    </row>
    <row r="33" spans="1:8" ht="15.75" thickBot="1">
      <c r="A33" s="4" t="s">
        <v>26</v>
      </c>
      <c r="B33" s="23">
        <f t="shared" si="0"/>
        <v>6287</v>
      </c>
      <c r="C33" s="23">
        <f t="shared" si="1"/>
        <v>3551</v>
      </c>
      <c r="D33" s="23">
        <v>1622</v>
      </c>
      <c r="E33" s="23">
        <v>1929</v>
      </c>
      <c r="F33" s="23">
        <f t="shared" si="2"/>
        <v>2736</v>
      </c>
      <c r="G33" s="23">
        <v>1422</v>
      </c>
      <c r="H33" s="23">
        <v>1314</v>
      </c>
    </row>
    <row r="34" spans="1:8" ht="15.75" thickTop="1">
      <c r="A34" s="10" t="s">
        <v>24</v>
      </c>
      <c r="B34" s="24">
        <f aca="true" t="shared" si="3" ref="B34:H34">SUM(B8:B33)</f>
        <v>970223</v>
      </c>
      <c r="C34" s="24">
        <f t="shared" si="3"/>
        <v>411343</v>
      </c>
      <c r="D34" s="24">
        <f t="shared" si="3"/>
        <v>178568</v>
      </c>
      <c r="E34" s="24">
        <f t="shared" si="3"/>
        <v>232775</v>
      </c>
      <c r="F34" s="24">
        <f t="shared" si="3"/>
        <v>558880</v>
      </c>
      <c r="G34" s="24">
        <f t="shared" si="3"/>
        <v>277711</v>
      </c>
      <c r="H34" s="24">
        <f t="shared" si="3"/>
        <v>281169</v>
      </c>
    </row>
    <row r="35" spans="2:8" ht="15">
      <c r="B35" s="11"/>
      <c r="C35" s="11"/>
      <c r="D35" s="11"/>
      <c r="E35" s="11"/>
      <c r="F35" s="11"/>
      <c r="G35" s="11"/>
      <c r="H35" s="11"/>
    </row>
    <row r="36" spans="2:8" ht="15">
      <c r="B36" s="11"/>
      <c r="C36" s="11"/>
      <c r="D36" s="11"/>
      <c r="E36" s="11"/>
      <c r="F36" s="11"/>
      <c r="G36" s="11"/>
      <c r="H36" s="11"/>
    </row>
    <row r="37" spans="1:8" ht="15">
      <c r="A37" s="8"/>
      <c r="B37" s="11"/>
      <c r="C37" s="11"/>
      <c r="D37" s="11"/>
      <c r="E37" s="11"/>
      <c r="F37" s="11"/>
      <c r="G37" s="11"/>
      <c r="H37" s="11"/>
    </row>
    <row r="38" spans="1:8" ht="15">
      <c r="A38" s="8"/>
      <c r="B38" s="11"/>
      <c r="C38" s="11"/>
      <c r="D38" s="11"/>
      <c r="E38" s="11"/>
      <c r="F38" s="11"/>
      <c r="G38" s="11"/>
      <c r="H38" s="11"/>
    </row>
    <row r="39" spans="1:8" ht="15">
      <c r="A39" s="8"/>
      <c r="B39" s="11"/>
      <c r="C39" s="11"/>
      <c r="D39" s="11"/>
      <c r="E39" s="11"/>
      <c r="F39" s="11"/>
      <c r="G39" s="11"/>
      <c r="H39" s="11"/>
    </row>
    <row r="40" spans="1:8" ht="15">
      <c r="A40" s="8"/>
      <c r="B40" s="11"/>
      <c r="C40" s="11"/>
      <c r="D40" s="11"/>
      <c r="E40" s="11"/>
      <c r="F40" s="11"/>
      <c r="G40" s="11"/>
      <c r="H40" s="11"/>
    </row>
    <row r="41" spans="1:8" ht="15">
      <c r="A41" s="8"/>
      <c r="B41" s="11"/>
      <c r="C41" s="11"/>
      <c r="D41" s="11"/>
      <c r="E41" s="11"/>
      <c r="F41" s="11"/>
      <c r="G41" s="11"/>
      <c r="H41" s="11"/>
    </row>
    <row r="42" spans="1:8" ht="15">
      <c r="A42" s="8"/>
      <c r="B42" s="11"/>
      <c r="C42" s="11"/>
      <c r="D42" s="11"/>
      <c r="E42" s="11"/>
      <c r="F42" s="11"/>
      <c r="G42" s="11"/>
      <c r="H42" s="11"/>
    </row>
    <row r="43" spans="1:8" ht="15">
      <c r="A43" s="8"/>
      <c r="B43" s="11"/>
      <c r="C43" s="11"/>
      <c r="D43" s="11"/>
      <c r="E43" s="11"/>
      <c r="F43" s="11"/>
      <c r="G43" s="11"/>
      <c r="H43" s="11"/>
    </row>
    <row r="44" spans="1:8" ht="15">
      <c r="A44" s="8"/>
      <c r="B44" s="11"/>
      <c r="C44" s="11"/>
      <c r="D44" s="11"/>
      <c r="E44" s="11"/>
      <c r="F44" s="11"/>
      <c r="G44" s="11"/>
      <c r="H44" s="11"/>
    </row>
    <row r="45" spans="1:8" ht="15">
      <c r="A45" s="8"/>
      <c r="B45" s="11"/>
      <c r="C45" s="11"/>
      <c r="D45" s="11"/>
      <c r="E45" s="11"/>
      <c r="F45" s="11"/>
      <c r="G45" s="11"/>
      <c r="H45" s="11"/>
    </row>
    <row r="46" spans="1:8" ht="15">
      <c r="A46" s="8"/>
      <c r="B46" s="11"/>
      <c r="C46" s="11"/>
      <c r="D46" s="11"/>
      <c r="E46" s="11"/>
      <c r="F46" s="11"/>
      <c r="G46" s="11"/>
      <c r="H46" s="11"/>
    </row>
    <row r="47" spans="1:8" ht="15">
      <c r="A47" s="8"/>
      <c r="B47" s="11"/>
      <c r="C47" s="11"/>
      <c r="D47" s="11"/>
      <c r="E47" s="11"/>
      <c r="F47" s="11"/>
      <c r="G47" s="11"/>
      <c r="H47" s="11"/>
    </row>
    <row r="48" spans="1:8" ht="15">
      <c r="A48" s="8"/>
      <c r="B48" s="11"/>
      <c r="C48" s="11"/>
      <c r="D48" s="11"/>
      <c r="E48" s="11"/>
      <c r="F48" s="11"/>
      <c r="G48" s="11"/>
      <c r="H48" s="11"/>
    </row>
    <row r="49" spans="1:8" ht="15">
      <c r="A49" s="8"/>
      <c r="B49" s="11"/>
      <c r="C49" s="11"/>
      <c r="D49" s="11"/>
      <c r="E49" s="11"/>
      <c r="F49" s="11"/>
      <c r="G49" s="11"/>
      <c r="H49" s="11"/>
    </row>
    <row r="50" spans="1:8" ht="15">
      <c r="A50" s="8"/>
      <c r="B50" s="11"/>
      <c r="C50" s="11"/>
      <c r="D50" s="11"/>
      <c r="E50" s="11"/>
      <c r="F50" s="11"/>
      <c r="G50" s="11"/>
      <c r="H50" s="11"/>
    </row>
    <row r="51" spans="1:8" ht="15">
      <c r="A51" s="8"/>
      <c r="B51" s="11"/>
      <c r="C51" s="11"/>
      <c r="D51" s="11"/>
      <c r="E51" s="11"/>
      <c r="F51" s="11"/>
      <c r="G51" s="11"/>
      <c r="H51" s="11"/>
    </row>
    <row r="52" spans="1:8" ht="15">
      <c r="A52" s="8"/>
      <c r="B52" s="11"/>
      <c r="C52" s="11"/>
      <c r="D52" s="11"/>
      <c r="E52" s="11"/>
      <c r="F52" s="11"/>
      <c r="G52" s="11"/>
      <c r="H52" s="11"/>
    </row>
    <row r="53" spans="1:8" ht="15">
      <c r="A53" s="8"/>
      <c r="B53" s="11"/>
      <c r="C53" s="11"/>
      <c r="D53" s="11"/>
      <c r="E53" s="11"/>
      <c r="F53" s="11"/>
      <c r="G53" s="11"/>
      <c r="H53" s="11"/>
    </row>
    <row r="54" spans="1:8" ht="15">
      <c r="A54" s="8"/>
      <c r="B54" s="11"/>
      <c r="C54" s="11"/>
      <c r="D54" s="11"/>
      <c r="E54" s="11"/>
      <c r="F54" s="11"/>
      <c r="G54" s="11"/>
      <c r="H54" s="11"/>
    </row>
    <row r="55" spans="1:8" ht="15">
      <c r="A55" s="8"/>
      <c r="B55" s="11"/>
      <c r="C55" s="11"/>
      <c r="D55" s="11"/>
      <c r="E55" s="11"/>
      <c r="F55" s="11"/>
      <c r="G55" s="11"/>
      <c r="H55" s="11"/>
    </row>
    <row r="56" spans="1:8" ht="15">
      <c r="A56" s="8"/>
      <c r="B56" s="11"/>
      <c r="C56" s="11"/>
      <c r="D56" s="11"/>
      <c r="E56" s="11"/>
      <c r="F56" s="11"/>
      <c r="G56" s="11"/>
      <c r="H56" s="11"/>
    </row>
    <row r="57" spans="1:8" ht="15">
      <c r="A57" s="8"/>
      <c r="B57" s="11"/>
      <c r="C57" s="11"/>
      <c r="D57" s="11"/>
      <c r="E57" s="11"/>
      <c r="F57" s="11"/>
      <c r="G57" s="11"/>
      <c r="H57" s="11"/>
    </row>
    <row r="58" spans="1:8" ht="15">
      <c r="A58" s="8"/>
      <c r="B58" s="11"/>
      <c r="C58" s="11"/>
      <c r="D58" s="11"/>
      <c r="E58" s="11"/>
      <c r="F58" s="11"/>
      <c r="G58" s="11"/>
      <c r="H58" s="11"/>
    </row>
    <row r="59" spans="1:8" ht="15">
      <c r="A59" s="8"/>
      <c r="B59" s="11"/>
      <c r="C59" s="11"/>
      <c r="D59" s="11"/>
      <c r="E59" s="11"/>
      <c r="F59" s="11"/>
      <c r="G59" s="11"/>
      <c r="H59" s="11"/>
    </row>
    <row r="60" spans="1:8" ht="15">
      <c r="A60" s="8"/>
      <c r="B60" s="11"/>
      <c r="C60" s="11"/>
      <c r="D60" s="11"/>
      <c r="E60" s="11"/>
      <c r="F60" s="11"/>
      <c r="G60" s="11"/>
      <c r="H60" s="11"/>
    </row>
    <row r="61" spans="1:8" ht="15">
      <c r="A61" s="8"/>
      <c r="B61" s="11"/>
      <c r="C61" s="11"/>
      <c r="D61" s="11"/>
      <c r="E61" s="11"/>
      <c r="F61" s="11"/>
      <c r="G61" s="11"/>
      <c r="H61" s="11"/>
    </row>
    <row r="62" spans="1:8" ht="15">
      <c r="A62" s="8"/>
      <c r="B62" s="11"/>
      <c r="C62" s="11"/>
      <c r="D62" s="11"/>
      <c r="E62" s="11"/>
      <c r="F62" s="11"/>
      <c r="G62" s="11"/>
      <c r="H62" s="11"/>
    </row>
    <row r="63" spans="1:8" ht="15">
      <c r="A63" s="8"/>
      <c r="B63" s="11"/>
      <c r="C63" s="11"/>
      <c r="D63" s="11"/>
      <c r="E63" s="11"/>
      <c r="F63" s="11"/>
      <c r="G63" s="11"/>
      <c r="H63" s="11"/>
    </row>
    <row r="64" spans="1:8" ht="15">
      <c r="A64" s="8"/>
      <c r="B64" s="11"/>
      <c r="C64" s="11"/>
      <c r="D64" s="11"/>
      <c r="E64" s="11"/>
      <c r="F64" s="11"/>
      <c r="G64" s="11"/>
      <c r="H64" s="11"/>
    </row>
    <row r="65" spans="1:8" ht="15">
      <c r="A65" s="8"/>
      <c r="B65" s="11"/>
      <c r="C65" s="11"/>
      <c r="D65" s="11"/>
      <c r="E65" s="11"/>
      <c r="F65" s="11"/>
      <c r="G65" s="11"/>
      <c r="H65" s="11"/>
    </row>
    <row r="66" spans="1:8" ht="15">
      <c r="A66" s="8"/>
      <c r="B66" s="11"/>
      <c r="C66" s="11"/>
      <c r="D66" s="11"/>
      <c r="E66" s="11"/>
      <c r="F66" s="11"/>
      <c r="G66" s="11"/>
      <c r="H66" s="11"/>
    </row>
    <row r="67" spans="1:8" ht="15">
      <c r="A67" s="8"/>
      <c r="B67" s="11"/>
      <c r="C67" s="11"/>
      <c r="D67" s="11"/>
      <c r="E67" s="11"/>
      <c r="F67" s="11"/>
      <c r="G67" s="11"/>
      <c r="H67" s="11"/>
    </row>
    <row r="68" spans="1:8" ht="15">
      <c r="A68" s="8"/>
      <c r="B68" s="11"/>
      <c r="C68" s="11"/>
      <c r="D68" s="11"/>
      <c r="E68" s="11"/>
      <c r="F68" s="11"/>
      <c r="G68" s="11"/>
      <c r="H68" s="11"/>
    </row>
    <row r="69" spans="1:8" ht="15">
      <c r="A69" s="8"/>
      <c r="B69" s="11"/>
      <c r="C69" s="11"/>
      <c r="D69" s="11"/>
      <c r="E69" s="11"/>
      <c r="F69" s="11"/>
      <c r="G69" s="11"/>
      <c r="H69" s="11"/>
    </row>
    <row r="70" spans="1:8" ht="15">
      <c r="A70" s="8"/>
      <c r="B70" s="11"/>
      <c r="C70" s="11"/>
      <c r="D70" s="11"/>
      <c r="E70" s="11"/>
      <c r="F70" s="11"/>
      <c r="G70" s="11"/>
      <c r="H70" s="11"/>
    </row>
    <row r="71" spans="1:8" ht="15">
      <c r="A71" s="8"/>
      <c r="B71" s="11"/>
      <c r="C71" s="11"/>
      <c r="D71" s="11"/>
      <c r="E71" s="11"/>
      <c r="F71" s="11"/>
      <c r="G71" s="11"/>
      <c r="H71" s="11"/>
    </row>
    <row r="72" spans="1:8" ht="15">
      <c r="A72" s="8"/>
      <c r="B72" s="11"/>
      <c r="C72" s="11"/>
      <c r="D72" s="11"/>
      <c r="E72" s="11"/>
      <c r="F72" s="11"/>
      <c r="G72" s="11"/>
      <c r="H72" s="11"/>
    </row>
    <row r="73" spans="1:8" ht="15">
      <c r="A73" s="8"/>
      <c r="B73" s="11"/>
      <c r="C73" s="11"/>
      <c r="D73" s="11"/>
      <c r="E73" s="11"/>
      <c r="F73" s="11"/>
      <c r="G73" s="11"/>
      <c r="H73" s="11"/>
    </row>
    <row r="74" spans="1:8" ht="15">
      <c r="A74" s="8"/>
      <c r="B74" s="11"/>
      <c r="C74" s="11"/>
      <c r="D74" s="11"/>
      <c r="E74" s="11"/>
      <c r="F74" s="11"/>
      <c r="G74" s="11"/>
      <c r="H74" s="11"/>
    </row>
    <row r="75" spans="1:8" ht="15">
      <c r="A75" s="8"/>
      <c r="B75" s="11"/>
      <c r="C75" s="11"/>
      <c r="D75" s="11"/>
      <c r="E75" s="11"/>
      <c r="F75" s="11"/>
      <c r="G75" s="11"/>
      <c r="H75" s="11"/>
    </row>
    <row r="76" spans="1:8" ht="15">
      <c r="A76" s="8"/>
      <c r="B76" s="11"/>
      <c r="C76" s="11"/>
      <c r="D76" s="11"/>
      <c r="E76" s="11"/>
      <c r="F76" s="11"/>
      <c r="G76" s="11"/>
      <c r="H76" s="11"/>
    </row>
    <row r="77" spans="1:8" ht="15">
      <c r="A77" s="8"/>
      <c r="B77" s="11"/>
      <c r="C77" s="11"/>
      <c r="D77" s="11"/>
      <c r="E77" s="11"/>
      <c r="F77" s="11"/>
      <c r="G77" s="11"/>
      <c r="H77" s="11"/>
    </row>
    <row r="78" spans="1:8" ht="15">
      <c r="A78" s="8"/>
      <c r="B78" s="11"/>
      <c r="C78" s="11"/>
      <c r="D78" s="11"/>
      <c r="E78" s="11"/>
      <c r="F78" s="11"/>
      <c r="G78" s="11"/>
      <c r="H78" s="11"/>
    </row>
    <row r="79" spans="1:8" ht="15">
      <c r="A79" s="8"/>
      <c r="B79" s="11"/>
      <c r="C79" s="11"/>
      <c r="D79" s="11"/>
      <c r="E79" s="11"/>
      <c r="F79" s="11"/>
      <c r="G79" s="11"/>
      <c r="H79" s="11"/>
    </row>
    <row r="80" spans="1:8" ht="15">
      <c r="A80" s="8"/>
      <c r="B80" s="11"/>
      <c r="C80" s="11"/>
      <c r="D80" s="11"/>
      <c r="E80" s="11"/>
      <c r="F80" s="11"/>
      <c r="G80" s="11"/>
      <c r="H80" s="11"/>
    </row>
    <row r="81" spans="1:8" ht="15">
      <c r="A81" s="8"/>
      <c r="B81" s="11"/>
      <c r="C81" s="11"/>
      <c r="D81" s="11"/>
      <c r="E81" s="11"/>
      <c r="F81" s="11"/>
      <c r="G81" s="11"/>
      <c r="H81" s="11"/>
    </row>
    <row r="82" spans="1:8" ht="15">
      <c r="A82" s="8"/>
      <c r="B82" s="11"/>
      <c r="C82" s="11"/>
      <c r="D82" s="11"/>
      <c r="E82" s="11"/>
      <c r="F82" s="11"/>
      <c r="G82" s="11"/>
      <c r="H82" s="11"/>
    </row>
    <row r="83" spans="1:8" ht="15">
      <c r="A83" s="8"/>
      <c r="B83" s="11"/>
      <c r="C83" s="11"/>
      <c r="D83" s="11"/>
      <c r="E83" s="11"/>
      <c r="F83" s="11"/>
      <c r="G83" s="11"/>
      <c r="H83" s="11"/>
    </row>
    <row r="84" spans="1:8" ht="15">
      <c r="A84" s="8"/>
      <c r="B84" s="11"/>
      <c r="C84" s="11"/>
      <c r="D84" s="11"/>
      <c r="E84" s="11"/>
      <c r="F84" s="11"/>
      <c r="G84" s="11"/>
      <c r="H84" s="11"/>
    </row>
    <row r="85" spans="1:8" ht="15">
      <c r="A85" s="8"/>
      <c r="B85" s="11"/>
      <c r="C85" s="11"/>
      <c r="D85" s="11"/>
      <c r="E85" s="11"/>
      <c r="F85" s="11"/>
      <c r="G85" s="11"/>
      <c r="H85" s="11"/>
    </row>
    <row r="86" spans="1:8" ht="15">
      <c r="A86" s="8"/>
      <c r="B86" s="11"/>
      <c r="C86" s="11"/>
      <c r="D86" s="11"/>
      <c r="E86" s="11"/>
      <c r="F86" s="11"/>
      <c r="G86" s="11"/>
      <c r="H86" s="11"/>
    </row>
    <row r="87" spans="1:8" ht="15">
      <c r="A87" s="8"/>
      <c r="B87" s="11"/>
      <c r="C87" s="11"/>
      <c r="D87" s="11"/>
      <c r="E87" s="11"/>
      <c r="F87" s="11"/>
      <c r="G87" s="11"/>
      <c r="H87" s="11"/>
    </row>
    <row r="88" spans="1:8" ht="15">
      <c r="A88" s="8"/>
      <c r="B88" s="11"/>
      <c r="C88" s="11"/>
      <c r="D88" s="11"/>
      <c r="E88" s="11"/>
      <c r="F88" s="11"/>
      <c r="G88" s="11"/>
      <c r="H88" s="11"/>
    </row>
    <row r="89" spans="1:8" ht="15">
      <c r="A89" s="8"/>
      <c r="B89" s="11"/>
      <c r="C89" s="11"/>
      <c r="D89" s="11"/>
      <c r="E89" s="11"/>
      <c r="F89" s="11"/>
      <c r="G89" s="11"/>
      <c r="H89" s="11"/>
    </row>
    <row r="90" spans="1:8" ht="15">
      <c r="A90" s="8"/>
      <c r="B90" s="11"/>
      <c r="C90" s="11"/>
      <c r="D90" s="11"/>
      <c r="E90" s="11"/>
      <c r="F90" s="11"/>
      <c r="G90" s="11"/>
      <c r="H90" s="11"/>
    </row>
    <row r="91" spans="1:8" ht="15">
      <c r="A91" s="8"/>
      <c r="B91" s="11"/>
      <c r="C91" s="11"/>
      <c r="D91" s="11"/>
      <c r="E91" s="11"/>
      <c r="F91" s="11"/>
      <c r="G91" s="11"/>
      <c r="H91" s="11"/>
    </row>
    <row r="92" spans="1:8" ht="15">
      <c r="A92" s="8"/>
      <c r="B92" s="11"/>
      <c r="C92" s="11"/>
      <c r="D92" s="11"/>
      <c r="E92" s="11"/>
      <c r="F92" s="11"/>
      <c r="G92" s="11"/>
      <c r="H92" s="11"/>
    </row>
    <row r="93" spans="1:8" ht="15">
      <c r="A93" s="8"/>
      <c r="B93" s="11"/>
      <c r="C93" s="11"/>
      <c r="D93" s="11"/>
      <c r="E93" s="11"/>
      <c r="F93" s="11"/>
      <c r="G93" s="11"/>
      <c r="H93" s="11"/>
    </row>
    <row r="94" spans="1:8" ht="15">
      <c r="A94" s="8"/>
      <c r="B94" s="11"/>
      <c r="C94" s="11"/>
      <c r="D94" s="11"/>
      <c r="E94" s="11"/>
      <c r="F94" s="11"/>
      <c r="G94" s="11"/>
      <c r="H94" s="11"/>
    </row>
    <row r="95" spans="1:8" ht="15">
      <c r="A95" s="8"/>
      <c r="B95" s="11"/>
      <c r="C95" s="11"/>
      <c r="D95" s="11"/>
      <c r="E95" s="11"/>
      <c r="F95" s="11"/>
      <c r="G95" s="11"/>
      <c r="H95" s="11"/>
    </row>
    <row r="96" spans="1:8" ht="15">
      <c r="A96" s="8"/>
      <c r="B96" s="11"/>
      <c r="C96" s="11"/>
      <c r="D96" s="11"/>
      <c r="E96" s="11"/>
      <c r="F96" s="11"/>
      <c r="G96" s="11"/>
      <c r="H96" s="11"/>
    </row>
    <row r="97" spans="1:8" ht="15">
      <c r="A97" s="8"/>
      <c r="B97" s="11"/>
      <c r="C97" s="11"/>
      <c r="D97" s="11"/>
      <c r="E97" s="11"/>
      <c r="F97" s="11"/>
      <c r="G97" s="11"/>
      <c r="H97" s="11"/>
    </row>
    <row r="98" spans="1:8" ht="15">
      <c r="A98" s="8"/>
      <c r="B98" s="11"/>
      <c r="C98" s="11"/>
      <c r="D98" s="11"/>
      <c r="E98" s="11"/>
      <c r="F98" s="11"/>
      <c r="G98" s="11"/>
      <c r="H98" s="11"/>
    </row>
    <row r="99" spans="1:8" ht="15">
      <c r="A99" s="8"/>
      <c r="B99" s="11"/>
      <c r="C99" s="11"/>
      <c r="D99" s="11"/>
      <c r="E99" s="11"/>
      <c r="F99" s="11"/>
      <c r="G99" s="11"/>
      <c r="H99" s="11"/>
    </row>
    <row r="100" spans="1:8" ht="15">
      <c r="A100" s="8"/>
      <c r="B100" s="11"/>
      <c r="C100" s="11"/>
      <c r="D100" s="11"/>
      <c r="E100" s="11"/>
      <c r="F100" s="11"/>
      <c r="G100" s="11"/>
      <c r="H100" s="11"/>
    </row>
    <row r="101" spans="1:8" ht="15">
      <c r="A101" s="8"/>
      <c r="B101" s="11"/>
      <c r="C101" s="11"/>
      <c r="D101" s="11"/>
      <c r="E101" s="11"/>
      <c r="F101" s="11"/>
      <c r="G101" s="11"/>
      <c r="H101" s="11"/>
    </row>
    <row r="102" spans="1:8" ht="15">
      <c r="A102" s="8"/>
      <c r="B102" s="11"/>
      <c r="C102" s="11"/>
      <c r="D102" s="11"/>
      <c r="E102" s="11"/>
      <c r="F102" s="11"/>
      <c r="G102" s="11"/>
      <c r="H102" s="11"/>
    </row>
    <row r="103" spans="1:8" ht="15">
      <c r="A103" s="8"/>
      <c r="B103" s="11"/>
      <c r="C103" s="11"/>
      <c r="D103" s="11"/>
      <c r="E103" s="11"/>
      <c r="F103" s="11"/>
      <c r="G103" s="11"/>
      <c r="H103" s="11"/>
    </row>
    <row r="104" spans="1:8" ht="15">
      <c r="A104" s="8"/>
      <c r="B104" s="11"/>
      <c r="C104" s="11"/>
      <c r="D104" s="11"/>
      <c r="E104" s="11"/>
      <c r="F104" s="11"/>
      <c r="G104" s="11"/>
      <c r="H104" s="11"/>
    </row>
    <row r="105" spans="1:8" ht="15">
      <c r="A105" s="8"/>
      <c r="B105" s="11"/>
      <c r="C105" s="11"/>
      <c r="D105" s="11"/>
      <c r="E105" s="11"/>
      <c r="F105" s="11"/>
      <c r="G105" s="11"/>
      <c r="H105" s="11"/>
    </row>
    <row r="106" spans="1:8" ht="15">
      <c r="A106" s="8"/>
      <c r="B106" s="11"/>
      <c r="C106" s="11"/>
      <c r="D106" s="11"/>
      <c r="E106" s="11"/>
      <c r="F106" s="11"/>
      <c r="G106" s="11"/>
      <c r="H106" s="11"/>
    </row>
    <row r="107" spans="1:8" ht="15">
      <c r="A107" s="8"/>
      <c r="B107" s="11"/>
      <c r="C107" s="11"/>
      <c r="D107" s="11"/>
      <c r="E107" s="11"/>
      <c r="F107" s="11"/>
      <c r="G107" s="11"/>
      <c r="H107" s="11"/>
    </row>
    <row r="108" spans="1:8" ht="15">
      <c r="A108" s="8"/>
      <c r="B108" s="11"/>
      <c r="C108" s="11"/>
      <c r="D108" s="11"/>
      <c r="E108" s="11"/>
      <c r="F108" s="11"/>
      <c r="G108" s="11"/>
      <c r="H108" s="11"/>
    </row>
    <row r="109" spans="1:8" ht="15">
      <c r="A109" s="8"/>
      <c r="B109" s="11"/>
      <c r="C109" s="11"/>
      <c r="D109" s="11"/>
      <c r="E109" s="11"/>
      <c r="F109" s="11"/>
      <c r="G109" s="11"/>
      <c r="H109" s="11"/>
    </row>
    <row r="110" spans="1:8" ht="15">
      <c r="A110" s="8"/>
      <c r="B110" s="11"/>
      <c r="C110" s="11"/>
      <c r="D110" s="11"/>
      <c r="E110" s="11"/>
      <c r="F110" s="11"/>
      <c r="G110" s="11"/>
      <c r="H110" s="11"/>
    </row>
    <row r="111" spans="1:8" ht="15">
      <c r="A111" s="8"/>
      <c r="B111" s="11"/>
      <c r="C111" s="11"/>
      <c r="D111" s="11"/>
      <c r="E111" s="11"/>
      <c r="F111" s="11"/>
      <c r="G111" s="11"/>
      <c r="H111" s="11"/>
    </row>
    <row r="112" spans="1:8" ht="15">
      <c r="A112" s="8"/>
      <c r="B112" s="11"/>
      <c r="C112" s="11"/>
      <c r="D112" s="11"/>
      <c r="E112" s="11"/>
      <c r="F112" s="11"/>
      <c r="G112" s="11"/>
      <c r="H112" s="11"/>
    </row>
    <row r="113" spans="1:8" ht="15">
      <c r="A113" s="8"/>
      <c r="B113" s="11"/>
      <c r="C113" s="11"/>
      <c r="D113" s="11"/>
      <c r="E113" s="11"/>
      <c r="F113" s="11"/>
      <c r="G113" s="11"/>
      <c r="H113" s="11"/>
    </row>
    <row r="114" spans="1:8" ht="15">
      <c r="A114" s="8"/>
      <c r="B114" s="11"/>
      <c r="C114" s="11"/>
      <c r="D114" s="11"/>
      <c r="E114" s="11"/>
      <c r="F114" s="11"/>
      <c r="G114" s="11"/>
      <c r="H114" s="11"/>
    </row>
    <row r="115" spans="1:8" ht="15">
      <c r="A115" s="8"/>
      <c r="B115" s="11"/>
      <c r="C115" s="11"/>
      <c r="D115" s="11"/>
      <c r="E115" s="11"/>
      <c r="F115" s="11"/>
      <c r="G115" s="11"/>
      <c r="H115" s="11"/>
    </row>
    <row r="116" spans="1:8" ht="15">
      <c r="A116" s="8"/>
      <c r="B116" s="11"/>
      <c r="C116" s="11"/>
      <c r="D116" s="11"/>
      <c r="E116" s="11"/>
      <c r="F116" s="11"/>
      <c r="G116" s="11"/>
      <c r="H116" s="11"/>
    </row>
    <row r="117" spans="1:8" ht="15">
      <c r="A117" s="8"/>
      <c r="B117" s="11"/>
      <c r="C117" s="11"/>
      <c r="D117" s="11"/>
      <c r="E117" s="11"/>
      <c r="F117" s="11"/>
      <c r="G117" s="11"/>
      <c r="H117" s="11"/>
    </row>
    <row r="118" spans="1:8" ht="15">
      <c r="A118" s="8"/>
      <c r="B118" s="11"/>
      <c r="C118" s="11"/>
      <c r="D118" s="11"/>
      <c r="E118" s="11"/>
      <c r="F118" s="11"/>
      <c r="G118" s="11"/>
      <c r="H118" s="11"/>
    </row>
    <row r="119" spans="1:8" ht="15">
      <c r="A119" s="8"/>
      <c r="B119" s="11"/>
      <c r="C119" s="11"/>
      <c r="D119" s="11"/>
      <c r="E119" s="11"/>
      <c r="F119" s="11"/>
      <c r="G119" s="11"/>
      <c r="H119" s="11"/>
    </row>
    <row r="120" spans="1:8" ht="15">
      <c r="A120" s="8"/>
      <c r="B120" s="11"/>
      <c r="C120" s="11"/>
      <c r="D120" s="11"/>
      <c r="E120" s="11"/>
      <c r="F120" s="11"/>
      <c r="G120" s="11"/>
      <c r="H120" s="11"/>
    </row>
    <row r="121" spans="1:8" ht="15">
      <c r="A121" s="8"/>
      <c r="B121" s="11"/>
      <c r="C121" s="11"/>
      <c r="D121" s="11"/>
      <c r="E121" s="11"/>
      <c r="F121" s="11"/>
      <c r="G121" s="11"/>
      <c r="H121" s="11"/>
    </row>
    <row r="122" spans="1:8" ht="15">
      <c r="A122" s="8"/>
      <c r="B122" s="11"/>
      <c r="C122" s="11"/>
      <c r="D122" s="11"/>
      <c r="E122" s="11"/>
      <c r="F122" s="11"/>
      <c r="G122" s="11"/>
      <c r="H122" s="11"/>
    </row>
    <row r="123" spans="1:8" ht="15">
      <c r="A123" s="8"/>
      <c r="B123" s="11"/>
      <c r="C123" s="11"/>
      <c r="D123" s="11"/>
      <c r="E123" s="11"/>
      <c r="F123" s="11"/>
      <c r="G123" s="11"/>
      <c r="H123" s="11"/>
    </row>
    <row r="124" spans="1:8" ht="15">
      <c r="A124" s="8"/>
      <c r="B124" s="11"/>
      <c r="C124" s="11"/>
      <c r="D124" s="11"/>
      <c r="E124" s="11"/>
      <c r="F124" s="11"/>
      <c r="G124" s="11"/>
      <c r="H124" s="11"/>
    </row>
    <row r="125" spans="1:8" ht="15">
      <c r="A125" s="8"/>
      <c r="B125" s="11"/>
      <c r="C125" s="11"/>
      <c r="D125" s="11"/>
      <c r="E125" s="11"/>
      <c r="F125" s="11"/>
      <c r="G125" s="11"/>
      <c r="H125" s="11"/>
    </row>
    <row r="126" spans="1:8" ht="15">
      <c r="A126" s="8"/>
      <c r="B126" s="11"/>
      <c r="C126" s="11"/>
      <c r="D126" s="11"/>
      <c r="E126" s="11"/>
      <c r="F126" s="11"/>
      <c r="G126" s="11"/>
      <c r="H126" s="11"/>
    </row>
    <row r="127" spans="1:8" ht="15">
      <c r="A127" s="8"/>
      <c r="B127" s="11"/>
      <c r="C127" s="11"/>
      <c r="D127" s="11"/>
      <c r="E127" s="11"/>
      <c r="F127" s="11"/>
      <c r="G127" s="11"/>
      <c r="H127" s="11"/>
    </row>
    <row r="128" spans="1:8" ht="15">
      <c r="A128" s="8"/>
      <c r="B128" s="11"/>
      <c r="C128" s="11"/>
      <c r="D128" s="11"/>
      <c r="E128" s="11"/>
      <c r="F128" s="11"/>
      <c r="G128" s="11"/>
      <c r="H128" s="11"/>
    </row>
    <row r="129" spans="1:8" ht="15">
      <c r="A129" s="8"/>
      <c r="B129" s="11"/>
      <c r="C129" s="11"/>
      <c r="D129" s="11"/>
      <c r="E129" s="11"/>
      <c r="F129" s="11"/>
      <c r="G129" s="11"/>
      <c r="H129" s="11"/>
    </row>
    <row r="130" spans="1:8" ht="15">
      <c r="A130" s="8"/>
      <c r="B130" s="11"/>
      <c r="C130" s="11"/>
      <c r="D130" s="11"/>
      <c r="E130" s="11"/>
      <c r="F130" s="11"/>
      <c r="G130" s="11"/>
      <c r="H130" s="11"/>
    </row>
    <row r="131" spans="1:8" ht="15">
      <c r="A131" s="8"/>
      <c r="B131" s="11"/>
      <c r="C131" s="11"/>
      <c r="D131" s="11"/>
      <c r="E131" s="11"/>
      <c r="F131" s="11"/>
      <c r="G131" s="11"/>
      <c r="H131" s="11"/>
    </row>
    <row r="132" spans="1:8" ht="15">
      <c r="A132" s="8"/>
      <c r="B132" s="11"/>
      <c r="C132" s="11"/>
      <c r="D132" s="11"/>
      <c r="E132" s="11"/>
      <c r="F132" s="11"/>
      <c r="G132" s="11"/>
      <c r="H132" s="11"/>
    </row>
    <row r="133" spans="1:8" ht="15">
      <c r="A133" s="8"/>
      <c r="B133" s="11"/>
      <c r="C133" s="11"/>
      <c r="D133" s="11"/>
      <c r="E133" s="11"/>
      <c r="F133" s="11"/>
      <c r="G133" s="11"/>
      <c r="H133" s="11"/>
    </row>
    <row r="134" spans="1:8" ht="15">
      <c r="A134" s="8"/>
      <c r="B134" s="11"/>
      <c r="C134" s="11"/>
      <c r="D134" s="11"/>
      <c r="E134" s="11"/>
      <c r="F134" s="11"/>
      <c r="G134" s="11"/>
      <c r="H134" s="11"/>
    </row>
    <row r="135" spans="1:8" ht="15">
      <c r="A135" s="8"/>
      <c r="B135" s="11"/>
      <c r="C135" s="11"/>
      <c r="D135" s="11"/>
      <c r="E135" s="11"/>
      <c r="F135" s="11"/>
      <c r="G135" s="11"/>
      <c r="H135" s="11"/>
    </row>
    <row r="136" spans="1:8" ht="15">
      <c r="A136" s="8"/>
      <c r="B136" s="11"/>
      <c r="C136" s="11"/>
      <c r="D136" s="11"/>
      <c r="E136" s="11"/>
      <c r="F136" s="11"/>
      <c r="G136" s="11"/>
      <c r="H136" s="11"/>
    </row>
    <row r="137" spans="1:8" ht="15">
      <c r="A137" s="8"/>
      <c r="B137" s="11"/>
      <c r="C137" s="11"/>
      <c r="D137" s="11"/>
      <c r="E137" s="11"/>
      <c r="F137" s="11"/>
      <c r="G137" s="11"/>
      <c r="H137" s="11"/>
    </row>
    <row r="138" spans="1:8" ht="15">
      <c r="A138" s="8"/>
      <c r="B138" s="11"/>
      <c r="C138" s="11"/>
      <c r="D138" s="11"/>
      <c r="E138" s="11"/>
      <c r="F138" s="11"/>
      <c r="G138" s="11"/>
      <c r="H138" s="11"/>
    </row>
    <row r="139" spans="1:8" ht="15">
      <c r="A139" s="8"/>
      <c r="B139" s="11"/>
      <c r="C139" s="11"/>
      <c r="D139" s="11"/>
      <c r="E139" s="11"/>
      <c r="F139" s="11"/>
      <c r="G139" s="11"/>
      <c r="H139" s="11"/>
    </row>
    <row r="140" spans="1:8" ht="15">
      <c r="A140" s="8"/>
      <c r="B140" s="11"/>
      <c r="C140" s="11"/>
      <c r="D140" s="11"/>
      <c r="E140" s="11"/>
      <c r="F140" s="11"/>
      <c r="G140" s="11"/>
      <c r="H140" s="11"/>
    </row>
    <row r="141" spans="1:8" ht="15">
      <c r="A141" s="8"/>
      <c r="B141" s="11"/>
      <c r="C141" s="11"/>
      <c r="D141" s="11"/>
      <c r="E141" s="11"/>
      <c r="F141" s="11"/>
      <c r="G141" s="11"/>
      <c r="H141" s="11"/>
    </row>
    <row r="142" spans="1:8" ht="15">
      <c r="A142" s="8"/>
      <c r="B142" s="11"/>
      <c r="C142" s="11"/>
      <c r="D142" s="11"/>
      <c r="E142" s="11"/>
      <c r="F142" s="11"/>
      <c r="G142" s="11"/>
      <c r="H142" s="11"/>
    </row>
    <row r="143" spans="1:8" ht="15">
      <c r="A143" s="8"/>
      <c r="B143" s="11"/>
      <c r="C143" s="11"/>
      <c r="D143" s="11"/>
      <c r="E143" s="11"/>
      <c r="F143" s="11"/>
      <c r="G143" s="11"/>
      <c r="H143" s="11"/>
    </row>
    <row r="144" spans="1:8" ht="15">
      <c r="A144" s="8"/>
      <c r="B144" s="11"/>
      <c r="C144" s="11"/>
      <c r="D144" s="11"/>
      <c r="E144" s="11"/>
      <c r="F144" s="11"/>
      <c r="G144" s="11"/>
      <c r="H144" s="11"/>
    </row>
    <row r="145" spans="1:8" ht="15">
      <c r="A145" s="8"/>
      <c r="B145" s="11"/>
      <c r="C145" s="11"/>
      <c r="D145" s="11"/>
      <c r="E145" s="11"/>
      <c r="F145" s="11"/>
      <c r="G145" s="11"/>
      <c r="H145" s="11"/>
    </row>
    <row r="146" spans="1:8" ht="15">
      <c r="A146" s="8"/>
      <c r="B146" s="11"/>
      <c r="C146" s="11"/>
      <c r="D146" s="11"/>
      <c r="E146" s="11"/>
      <c r="F146" s="11"/>
      <c r="G146" s="11"/>
      <c r="H146" s="11"/>
    </row>
    <row r="147" spans="1:8" ht="15">
      <c r="A147" s="8"/>
      <c r="B147" s="11"/>
      <c r="C147" s="11"/>
      <c r="D147" s="11"/>
      <c r="E147" s="11"/>
      <c r="F147" s="11"/>
      <c r="G147" s="11"/>
      <c r="H147" s="11"/>
    </row>
    <row r="148" spans="1:8" ht="15">
      <c r="A148" s="8"/>
      <c r="B148" s="11"/>
      <c r="C148" s="11"/>
      <c r="D148" s="11"/>
      <c r="E148" s="11"/>
      <c r="F148" s="11"/>
      <c r="G148" s="11"/>
      <c r="H148" s="11"/>
    </row>
    <row r="149" spans="1:8" ht="15">
      <c r="A149" s="8"/>
      <c r="B149" s="11"/>
      <c r="C149" s="11"/>
      <c r="D149" s="11"/>
      <c r="E149" s="11"/>
      <c r="F149" s="11"/>
      <c r="G149" s="11"/>
      <c r="H149" s="11"/>
    </row>
    <row r="150" spans="1:8" ht="15">
      <c r="A150" s="8"/>
      <c r="B150" s="11"/>
      <c r="C150" s="11"/>
      <c r="D150" s="11"/>
      <c r="E150" s="11"/>
      <c r="F150" s="11"/>
      <c r="G150" s="11"/>
      <c r="H150" s="11"/>
    </row>
    <row r="151" spans="1:8" ht="15">
      <c r="A151" s="8"/>
      <c r="B151" s="11"/>
      <c r="C151" s="11"/>
      <c r="D151" s="11"/>
      <c r="E151" s="11"/>
      <c r="F151" s="11"/>
      <c r="G151" s="11"/>
      <c r="H151" s="11"/>
    </row>
    <row r="152" spans="1:8" ht="15">
      <c r="A152" s="8"/>
      <c r="B152" s="11"/>
      <c r="C152" s="11"/>
      <c r="D152" s="11"/>
      <c r="E152" s="11"/>
      <c r="F152" s="11"/>
      <c r="G152" s="11"/>
      <c r="H152" s="11"/>
    </row>
    <row r="153" spans="1:8" ht="15">
      <c r="A153" s="8"/>
      <c r="B153" s="11"/>
      <c r="C153" s="11"/>
      <c r="D153" s="11"/>
      <c r="E153" s="11"/>
      <c r="F153" s="11"/>
      <c r="G153" s="11"/>
      <c r="H153" s="11"/>
    </row>
    <row r="154" spans="1:8" ht="15">
      <c r="A154" s="8"/>
      <c r="B154" s="11"/>
      <c r="C154" s="11"/>
      <c r="D154" s="11"/>
      <c r="E154" s="11"/>
      <c r="F154" s="11"/>
      <c r="G154" s="11"/>
      <c r="H154" s="11"/>
    </row>
    <row r="155" spans="1:8" ht="15">
      <c r="A155" s="8"/>
      <c r="B155" s="11"/>
      <c r="C155" s="11"/>
      <c r="D155" s="11"/>
      <c r="E155" s="11"/>
      <c r="F155" s="11"/>
      <c r="G155" s="11"/>
      <c r="H155" s="11"/>
    </row>
    <row r="156" spans="1:8" ht="15">
      <c r="A156" s="8"/>
      <c r="B156" s="11"/>
      <c r="C156" s="11"/>
      <c r="D156" s="11"/>
      <c r="E156" s="11"/>
      <c r="F156" s="11"/>
      <c r="G156" s="11"/>
      <c r="H156" s="11"/>
    </row>
    <row r="157" spans="1:8" ht="15">
      <c r="A157" s="8"/>
      <c r="B157" s="11"/>
      <c r="C157" s="11"/>
      <c r="D157" s="11"/>
      <c r="E157" s="11"/>
      <c r="F157" s="11"/>
      <c r="G157" s="11"/>
      <c r="H157" s="11"/>
    </row>
    <row r="158" spans="1:8" ht="15">
      <c r="A158" s="8"/>
      <c r="B158" s="11"/>
      <c r="C158" s="11"/>
      <c r="D158" s="11"/>
      <c r="E158" s="11"/>
      <c r="F158" s="11"/>
      <c r="G158" s="11"/>
      <c r="H158" s="11"/>
    </row>
    <row r="159" spans="1:8" ht="15">
      <c r="A159" s="8"/>
      <c r="B159" s="11"/>
      <c r="C159" s="11"/>
      <c r="D159" s="11"/>
      <c r="E159" s="11"/>
      <c r="F159" s="11"/>
      <c r="G159" s="11"/>
      <c r="H159" s="11"/>
    </row>
    <row r="160" spans="1:8" ht="15">
      <c r="A160" s="8"/>
      <c r="B160" s="11"/>
      <c r="C160" s="11"/>
      <c r="D160" s="11"/>
      <c r="E160" s="11"/>
      <c r="F160" s="11"/>
      <c r="G160" s="11"/>
      <c r="H160" s="11"/>
    </row>
    <row r="161" spans="1:8" ht="15">
      <c r="A161" s="8"/>
      <c r="B161" s="11"/>
      <c r="C161" s="11"/>
      <c r="D161" s="11"/>
      <c r="E161" s="11"/>
      <c r="F161" s="11"/>
      <c r="G161" s="11"/>
      <c r="H161" s="11"/>
    </row>
    <row r="162" spans="1:8" ht="15">
      <c r="A162" s="8"/>
      <c r="B162" s="11"/>
      <c r="C162" s="11"/>
      <c r="D162" s="11"/>
      <c r="E162" s="11"/>
      <c r="F162" s="11"/>
      <c r="G162" s="11"/>
      <c r="H162" s="11"/>
    </row>
    <row r="163" spans="1:8" ht="15">
      <c r="A163" s="8"/>
      <c r="B163" s="11"/>
      <c r="C163" s="11"/>
      <c r="D163" s="11"/>
      <c r="E163" s="11"/>
      <c r="F163" s="11"/>
      <c r="G163" s="11"/>
      <c r="H163" s="11"/>
    </row>
    <row r="164" spans="1:8" ht="15">
      <c r="A164" s="8"/>
      <c r="B164" s="11"/>
      <c r="C164" s="11"/>
      <c r="D164" s="11"/>
      <c r="E164" s="11"/>
      <c r="F164" s="11"/>
      <c r="G164" s="11"/>
      <c r="H164" s="11"/>
    </row>
    <row r="165" spans="1:8" ht="15">
      <c r="A165" s="8"/>
      <c r="B165" s="11"/>
      <c r="C165" s="11"/>
      <c r="D165" s="11"/>
      <c r="E165" s="11"/>
      <c r="F165" s="11"/>
      <c r="G165" s="11"/>
      <c r="H165" s="11"/>
    </row>
    <row r="166" spans="1:8" ht="15">
      <c r="A166" s="8"/>
      <c r="B166" s="11"/>
      <c r="C166" s="11"/>
      <c r="D166" s="11"/>
      <c r="E166" s="11"/>
      <c r="F166" s="11"/>
      <c r="G166" s="11"/>
      <c r="H166" s="11"/>
    </row>
    <row r="167" spans="1:8" ht="15">
      <c r="A167" s="8"/>
      <c r="B167" s="11"/>
      <c r="C167" s="11"/>
      <c r="D167" s="11"/>
      <c r="E167" s="11"/>
      <c r="F167" s="11"/>
      <c r="G167" s="11"/>
      <c r="H167" s="11"/>
    </row>
    <row r="168" spans="1:8" ht="15">
      <c r="A168" s="8"/>
      <c r="B168" s="11"/>
      <c r="C168" s="11"/>
      <c r="D168" s="11"/>
      <c r="E168" s="11"/>
      <c r="F168" s="11"/>
      <c r="G168" s="11"/>
      <c r="H168" s="11"/>
    </row>
    <row r="169" spans="1:8" ht="15">
      <c r="A169" s="8"/>
      <c r="B169" s="11"/>
      <c r="C169" s="11"/>
      <c r="D169" s="11"/>
      <c r="E169" s="11"/>
      <c r="F169" s="11"/>
      <c r="G169" s="11"/>
      <c r="H169" s="11"/>
    </row>
    <row r="170" spans="1:8" ht="15">
      <c r="A170" s="8"/>
      <c r="B170" s="11"/>
      <c r="C170" s="11"/>
      <c r="D170" s="11"/>
      <c r="E170" s="11"/>
      <c r="F170" s="11"/>
      <c r="G170" s="11"/>
      <c r="H170" s="11"/>
    </row>
    <row r="171" spans="1:8" ht="15">
      <c r="A171" s="8"/>
      <c r="B171" s="11"/>
      <c r="C171" s="11"/>
      <c r="D171" s="11"/>
      <c r="E171" s="11"/>
      <c r="F171" s="11"/>
      <c r="G171" s="11"/>
      <c r="H171" s="11"/>
    </row>
    <row r="172" spans="1:8" ht="15">
      <c r="A172" s="8"/>
      <c r="B172" s="11"/>
      <c r="C172" s="11"/>
      <c r="D172" s="11"/>
      <c r="E172" s="11"/>
      <c r="F172" s="11"/>
      <c r="G172" s="11"/>
      <c r="H172" s="11"/>
    </row>
    <row r="173" spans="1:8" ht="15">
      <c r="A173" s="8"/>
      <c r="B173" s="11"/>
      <c r="C173" s="11"/>
      <c r="D173" s="11"/>
      <c r="E173" s="11"/>
      <c r="F173" s="11"/>
      <c r="G173" s="11"/>
      <c r="H173" s="11"/>
    </row>
    <row r="174" spans="1:8" ht="15">
      <c r="A174" s="8"/>
      <c r="B174" s="11"/>
      <c r="C174" s="11"/>
      <c r="D174" s="11"/>
      <c r="E174" s="11"/>
      <c r="F174" s="11"/>
      <c r="G174" s="11"/>
      <c r="H174" s="11"/>
    </row>
    <row r="175" spans="1:8" ht="15">
      <c r="A175" s="8"/>
      <c r="B175" s="11"/>
      <c r="C175" s="11"/>
      <c r="D175" s="11"/>
      <c r="E175" s="11"/>
      <c r="F175" s="11"/>
      <c r="G175" s="11"/>
      <c r="H175" s="11"/>
    </row>
    <row r="176" spans="1:8" ht="15">
      <c r="A176" s="8"/>
      <c r="B176" s="11"/>
      <c r="C176" s="11"/>
      <c r="D176" s="11"/>
      <c r="E176" s="11"/>
      <c r="F176" s="11"/>
      <c r="G176" s="11"/>
      <c r="H176" s="11"/>
    </row>
    <row r="177" spans="1:8" ht="15">
      <c r="A177" s="8"/>
      <c r="B177" s="11"/>
      <c r="C177" s="11"/>
      <c r="D177" s="11"/>
      <c r="E177" s="11"/>
      <c r="F177" s="11"/>
      <c r="G177" s="11"/>
      <c r="H177" s="11"/>
    </row>
    <row r="178" spans="1:8" ht="15">
      <c r="A178" s="8"/>
      <c r="B178" s="11"/>
      <c r="C178" s="11"/>
      <c r="D178" s="11"/>
      <c r="E178" s="11"/>
      <c r="F178" s="11"/>
      <c r="G178" s="11"/>
      <c r="H178" s="11"/>
    </row>
    <row r="179" spans="1:8" ht="15">
      <c r="A179" s="8"/>
      <c r="B179" s="11"/>
      <c r="C179" s="11"/>
      <c r="D179" s="11"/>
      <c r="E179" s="11"/>
      <c r="F179" s="11"/>
      <c r="G179" s="11"/>
      <c r="H179" s="11"/>
    </row>
    <row r="180" spans="1:8" ht="15">
      <c r="A180" s="8"/>
      <c r="B180" s="11"/>
      <c r="C180" s="11"/>
      <c r="D180" s="11"/>
      <c r="E180" s="11"/>
      <c r="F180" s="11"/>
      <c r="G180" s="11"/>
      <c r="H180" s="11"/>
    </row>
    <row r="181" spans="1:8" ht="15">
      <c r="A181" s="8"/>
      <c r="B181" s="11"/>
      <c r="C181" s="11"/>
      <c r="D181" s="11"/>
      <c r="E181" s="11"/>
      <c r="F181" s="11"/>
      <c r="G181" s="11"/>
      <c r="H181" s="11"/>
    </row>
    <row r="182" spans="1:8" ht="15">
      <c r="A182" s="8"/>
      <c r="B182" s="11"/>
      <c r="C182" s="11"/>
      <c r="D182" s="11"/>
      <c r="E182" s="11"/>
      <c r="F182" s="11"/>
      <c r="G182" s="11"/>
      <c r="H182" s="11"/>
    </row>
    <row r="183" spans="1:8" ht="15">
      <c r="A183" s="8"/>
      <c r="B183" s="11"/>
      <c r="C183" s="11"/>
      <c r="D183" s="11"/>
      <c r="E183" s="11"/>
      <c r="F183" s="11"/>
      <c r="G183" s="11"/>
      <c r="H183" s="11"/>
    </row>
    <row r="184" spans="1:8" ht="15">
      <c r="A184" s="8"/>
      <c r="B184" s="11"/>
      <c r="C184" s="11"/>
      <c r="D184" s="11"/>
      <c r="E184" s="11"/>
      <c r="F184" s="11"/>
      <c r="G184" s="11"/>
      <c r="H184" s="11"/>
    </row>
    <row r="185" spans="1:8" ht="15">
      <c r="A185" s="8"/>
      <c r="B185" s="11"/>
      <c r="C185" s="11"/>
      <c r="D185" s="11"/>
      <c r="E185" s="11"/>
      <c r="F185" s="11"/>
      <c r="G185" s="11"/>
      <c r="H185" s="11"/>
    </row>
    <row r="186" spans="1:8" ht="15">
      <c r="A186" s="8"/>
      <c r="B186" s="11"/>
      <c r="C186" s="11"/>
      <c r="D186" s="11"/>
      <c r="E186" s="11"/>
      <c r="F186" s="11"/>
      <c r="G186" s="11"/>
      <c r="H186" s="11"/>
    </row>
    <row r="187" spans="1:8" ht="15">
      <c r="A187" s="8"/>
      <c r="B187" s="11"/>
      <c r="C187" s="11"/>
      <c r="D187" s="11"/>
      <c r="E187" s="11"/>
      <c r="F187" s="11"/>
      <c r="G187" s="11"/>
      <c r="H187" s="11"/>
    </row>
    <row r="188" spans="1:8" ht="15">
      <c r="A188" s="8"/>
      <c r="B188" s="11"/>
      <c r="C188" s="11"/>
      <c r="D188" s="11"/>
      <c r="E188" s="11"/>
      <c r="F188" s="11"/>
      <c r="G188" s="11"/>
      <c r="H188" s="11"/>
    </row>
    <row r="189" spans="1:8" ht="15">
      <c r="A189" s="8"/>
      <c r="B189" s="11"/>
      <c r="C189" s="11"/>
      <c r="D189" s="11"/>
      <c r="E189" s="11"/>
      <c r="F189" s="11"/>
      <c r="G189" s="11"/>
      <c r="H189" s="11"/>
    </row>
    <row r="190" spans="1:8" ht="15">
      <c r="A190" s="8"/>
      <c r="B190" s="11"/>
      <c r="C190" s="11"/>
      <c r="D190" s="11"/>
      <c r="E190" s="11"/>
      <c r="F190" s="11"/>
      <c r="G190" s="11"/>
      <c r="H190" s="11"/>
    </row>
    <row r="191" spans="1:8" ht="15">
      <c r="A191" s="8"/>
      <c r="B191" s="11"/>
      <c r="C191" s="11"/>
      <c r="D191" s="11"/>
      <c r="E191" s="11"/>
      <c r="F191" s="11"/>
      <c r="G191" s="11"/>
      <c r="H191" s="11"/>
    </row>
    <row r="192" spans="1:8" ht="15">
      <c r="A192" s="8"/>
      <c r="B192" s="11"/>
      <c r="C192" s="11"/>
      <c r="D192" s="11"/>
      <c r="E192" s="11"/>
      <c r="F192" s="11"/>
      <c r="G192" s="11"/>
      <c r="H192" s="11"/>
    </row>
    <row r="193" spans="1:8" ht="15">
      <c r="A193" s="8"/>
      <c r="B193" s="11"/>
      <c r="C193" s="11"/>
      <c r="D193" s="11"/>
      <c r="E193" s="11"/>
      <c r="F193" s="11"/>
      <c r="G193" s="11"/>
      <c r="H193" s="11"/>
    </row>
    <row r="194" spans="1:8" ht="15">
      <c r="A194" s="8"/>
      <c r="B194" s="11"/>
      <c r="C194" s="11"/>
      <c r="D194" s="11"/>
      <c r="E194" s="11"/>
      <c r="F194" s="11"/>
      <c r="G194" s="11"/>
      <c r="H194" s="11"/>
    </row>
    <row r="195" spans="1:8" ht="15">
      <c r="A195" s="8"/>
      <c r="B195" s="11"/>
      <c r="C195" s="11"/>
      <c r="D195" s="11"/>
      <c r="E195" s="11"/>
      <c r="F195" s="11"/>
      <c r="G195" s="11"/>
      <c r="H195" s="11"/>
    </row>
    <row r="196" spans="1:8" ht="15">
      <c r="A196" s="8"/>
      <c r="B196" s="11"/>
      <c r="C196" s="11"/>
      <c r="D196" s="11"/>
      <c r="E196" s="11"/>
      <c r="F196" s="11"/>
      <c r="G196" s="11"/>
      <c r="H196" s="11"/>
    </row>
    <row r="197" spans="1:8" ht="15">
      <c r="A197" s="8"/>
      <c r="B197" s="11"/>
      <c r="C197" s="11"/>
      <c r="D197" s="11"/>
      <c r="E197" s="11"/>
      <c r="F197" s="11"/>
      <c r="G197" s="11"/>
      <c r="H197" s="11"/>
    </row>
    <row r="198" spans="1:8" ht="15">
      <c r="A198" s="8"/>
      <c r="B198" s="11"/>
      <c r="C198" s="11"/>
      <c r="D198" s="11"/>
      <c r="E198" s="11"/>
      <c r="F198" s="11"/>
      <c r="G198" s="11"/>
      <c r="H198" s="11"/>
    </row>
    <row r="199" spans="1:8" ht="15">
      <c r="A199" s="8"/>
      <c r="B199" s="11"/>
      <c r="C199" s="11"/>
      <c r="D199" s="11"/>
      <c r="E199" s="11"/>
      <c r="F199" s="11"/>
      <c r="G199" s="11"/>
      <c r="H199" s="11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2007-11-05T12:11:18Z</cp:lastPrinted>
  <dcterms:created xsi:type="dcterms:W3CDTF">2006-02-15T09:22:40Z</dcterms:created>
  <dcterms:modified xsi:type="dcterms:W3CDTF">2008-01-14T12:45:37Z</dcterms:modified>
  <cp:category/>
  <cp:version/>
  <cp:contentType/>
  <cp:contentStatus/>
</cp:coreProperties>
</file>