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624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<sst xmlns="http://schemas.openxmlformats.org/spreadsheetml/2006/main" count="243" uniqueCount="19">
  <si>
    <t xml:space="preserve">"SWEDBANK IPS" AS </t>
  </si>
  <si>
    <t>IPAS "SEB INVESTMENT MANAGEMENT"</t>
  </si>
  <si>
    <t>IPAS "CBL ASSET MANAGEMENT"</t>
  </si>
  <si>
    <t>IPAS "INVL ASSET MANAGEMENT"</t>
  </si>
  <si>
    <t>LUMINOR ASSET MANAGEMENT IPAS</t>
  </si>
  <si>
    <t>IPAS "INDEXO"</t>
  </si>
  <si>
    <t>Nosaukums</t>
  </si>
  <si>
    <t>Dalībnieku skaits</t>
  </si>
  <si>
    <t>tai skaitā - brīvprātīgie</t>
  </si>
  <si>
    <t>tai skaitā - obligātie</t>
  </si>
  <si>
    <t>Pavisam</t>
  </si>
  <si>
    <t>kopā</t>
  </si>
  <si>
    <t>vīrieši</t>
  </si>
  <si>
    <t>sievietes</t>
  </si>
  <si>
    <t>Shēmas dalībnieku skaits pēc līdzdalības veida un dzimumiem pa līdzekļu pārvaldītājiem</t>
  </si>
  <si>
    <t>KOPĀ</t>
  </si>
  <si>
    <t>INTEGRUM ASSET MANAGEMENT IPAS</t>
  </si>
  <si>
    <t>SIGNET PENSIJU PĀRVALDE IPAS</t>
  </si>
  <si>
    <t>VAIRO IPAS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</si>
</sst>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mmm/yyyy"/>
    <numFmt numFmtId="179" formatCode="[$-426]dddd\,\ yyyy&quot;. gada &quot;d\.\ mmmm"/>
    <numFmt numFmtId="180" formatCode="00"/>
  </numFmts>
  <fonts count="4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A6" sqref="A6:A8"/>
    </sheetView>
  </sheetViews>
  <sheetFormatPr defaultColWidth="8.8515625" defaultRowHeight="12.75"/>
  <cols>
    <col min="1" max="1" width="42.7109375" style="2" customWidth="1"/>
    <col min="2" max="2" width="11.140625" style="2" customWidth="1"/>
    <col min="3" max="8" width="9.7109375" style="2" customWidth="1"/>
    <col min="9" max="16384" width="8.8515625" style="2" customWidth="1"/>
  </cols>
  <sheetData>
    <row r="2" spans="1:8" s="8" customFormat="1" ht="15.75">
      <c r="A2" s="6" t="s">
        <v>14</v>
      </c>
      <c r="B2" s="7"/>
      <c r="C2" s="7"/>
      <c r="D2" s="7"/>
      <c r="E2" s="7"/>
      <c r="F2" s="7"/>
      <c r="G2" s="7"/>
      <c r="H2" s="7"/>
    </row>
    <row r="3" ht="8.25" customHeight="1">
      <c r="A3" s="1"/>
    </row>
    <row r="4" spans="1:9" ht="15">
      <c r="A4" s="12">
        <v>44958</v>
      </c>
      <c r="B4" s="11"/>
      <c r="C4" s="11"/>
      <c r="D4" s="11"/>
      <c r="E4" s="11"/>
      <c r="F4" s="11"/>
      <c r="G4" s="11"/>
      <c r="H4" s="11"/>
      <c r="I4" s="11"/>
    </row>
    <row r="5" ht="7.5" customHeight="1"/>
    <row r="6" spans="1:8" ht="15">
      <c r="A6" s="25" t="s">
        <v>6</v>
      </c>
      <c r="B6" s="25" t="s">
        <v>7</v>
      </c>
      <c r="C6" s="25"/>
      <c r="D6" s="25"/>
      <c r="E6" s="25"/>
      <c r="F6" s="25"/>
      <c r="G6" s="25"/>
      <c r="H6" s="25"/>
    </row>
    <row r="7" spans="1:8" ht="15">
      <c r="A7" s="25"/>
      <c r="B7" s="25" t="s">
        <v>10</v>
      </c>
      <c r="C7" s="25" t="s">
        <v>8</v>
      </c>
      <c r="D7" s="25"/>
      <c r="E7" s="25"/>
      <c r="F7" s="25" t="s">
        <v>9</v>
      </c>
      <c r="G7" s="25"/>
      <c r="H7" s="25"/>
    </row>
    <row r="8" spans="1:8" ht="15">
      <c r="A8" s="25"/>
      <c r="B8" s="25"/>
      <c r="C8" s="3" t="s">
        <v>11</v>
      </c>
      <c r="D8" s="3" t="s">
        <v>12</v>
      </c>
      <c r="E8" s="3" t="s">
        <v>13</v>
      </c>
      <c r="F8" s="3" t="s">
        <v>11</v>
      </c>
      <c r="G8" s="3" t="s">
        <v>12</v>
      </c>
      <c r="H8" s="3" t="s">
        <v>13</v>
      </c>
    </row>
    <row r="9" spans="1:8" ht="15">
      <c r="A9" s="4" t="s">
        <v>0</v>
      </c>
      <c r="B9" s="5">
        <v>553739</v>
      </c>
      <c r="C9" s="5">
        <v>135255</v>
      </c>
      <c r="D9" s="5">
        <v>61322</v>
      </c>
      <c r="E9" s="5">
        <v>73933</v>
      </c>
      <c r="F9" s="5">
        <v>418484</v>
      </c>
      <c r="G9" s="5">
        <v>206959</v>
      </c>
      <c r="H9" s="5">
        <v>211525</v>
      </c>
    </row>
    <row r="10" spans="1:8" ht="15">
      <c r="A10" s="4" t="s">
        <v>1</v>
      </c>
      <c r="B10" s="5">
        <v>261005</v>
      </c>
      <c r="C10" s="5">
        <v>80151</v>
      </c>
      <c r="D10" s="5">
        <v>36069</v>
      </c>
      <c r="E10" s="5">
        <v>44082</v>
      </c>
      <c r="F10" s="5">
        <v>180854</v>
      </c>
      <c r="G10" s="5">
        <v>93264</v>
      </c>
      <c r="H10" s="5">
        <v>87590</v>
      </c>
    </row>
    <row r="11" spans="1:8" ht="15">
      <c r="A11" s="4" t="s">
        <v>2</v>
      </c>
      <c r="B11" s="5">
        <v>213070</v>
      </c>
      <c r="C11" s="5">
        <v>61484</v>
      </c>
      <c r="D11" s="5">
        <v>29947</v>
      </c>
      <c r="E11" s="5">
        <v>31537</v>
      </c>
      <c r="F11" s="5">
        <v>151586</v>
      </c>
      <c r="G11" s="5">
        <v>86857</v>
      </c>
      <c r="H11" s="5">
        <v>64729</v>
      </c>
    </row>
    <row r="12" spans="1:8" ht="15">
      <c r="A12" s="4" t="s">
        <v>3</v>
      </c>
      <c r="B12" s="5">
        <v>63292</v>
      </c>
      <c r="C12" s="5">
        <v>19872</v>
      </c>
      <c r="D12" s="5">
        <v>7725</v>
      </c>
      <c r="E12" s="5">
        <v>12147</v>
      </c>
      <c r="F12" s="5">
        <v>43420</v>
      </c>
      <c r="G12" s="5">
        <v>23742</v>
      </c>
      <c r="H12" s="5">
        <v>19678</v>
      </c>
    </row>
    <row r="13" spans="1:8" ht="15">
      <c r="A13" s="4" t="s">
        <v>4</v>
      </c>
      <c r="B13" s="5">
        <v>108471</v>
      </c>
      <c r="C13" s="5">
        <v>27310</v>
      </c>
      <c r="D13" s="5">
        <v>14784</v>
      </c>
      <c r="E13" s="5">
        <v>12526</v>
      </c>
      <c r="F13" s="5">
        <v>81161</v>
      </c>
      <c r="G13" s="5">
        <v>48315</v>
      </c>
      <c r="H13" s="5">
        <v>32846</v>
      </c>
    </row>
    <row r="14" spans="1:8" ht="15">
      <c r="A14" s="4" t="s">
        <v>5</v>
      </c>
      <c r="B14" s="5">
        <v>91746</v>
      </c>
      <c r="C14" s="5">
        <v>10897</v>
      </c>
      <c r="D14" s="5">
        <v>4002</v>
      </c>
      <c r="E14" s="5">
        <v>6895</v>
      </c>
      <c r="F14" s="5">
        <v>80849</v>
      </c>
      <c r="G14" s="5">
        <v>41854</v>
      </c>
      <c r="H14" s="5">
        <v>38995</v>
      </c>
    </row>
    <row r="15" spans="1:8" ht="15">
      <c r="A15" s="4" t="s">
        <v>16</v>
      </c>
      <c r="B15" s="5">
        <v>4406</v>
      </c>
      <c r="C15" s="5">
        <v>317</v>
      </c>
      <c r="D15" s="5">
        <v>124</v>
      </c>
      <c r="E15" s="5">
        <v>193</v>
      </c>
      <c r="F15" s="5">
        <v>4089</v>
      </c>
      <c r="G15" s="5">
        <v>2046</v>
      </c>
      <c r="H15" s="5">
        <v>2043</v>
      </c>
    </row>
    <row r="16" spans="1:8" ht="15">
      <c r="A16" s="9" t="s">
        <v>15</v>
      </c>
      <c r="B16" s="10">
        <v>1295729</v>
      </c>
      <c r="C16" s="10">
        <v>335286</v>
      </c>
      <c r="D16" s="10">
        <v>153973</v>
      </c>
      <c r="E16" s="10">
        <v>181313</v>
      </c>
      <c r="F16" s="10">
        <v>960443</v>
      </c>
      <c r="G16" s="10">
        <v>503037</v>
      </c>
      <c r="H16" s="10">
        <v>457406</v>
      </c>
    </row>
  </sheetData>
  <sheetProtection/>
  <mergeCells count="5">
    <mergeCell ref="A6:A8"/>
    <mergeCell ref="B6:H6"/>
    <mergeCell ref="B7:B8"/>
    <mergeCell ref="C7:E7"/>
    <mergeCell ref="F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B28" sqref="B28"/>
    </sheetView>
  </sheetViews>
  <sheetFormatPr defaultColWidth="8.8515625" defaultRowHeight="12.75"/>
  <cols>
    <col min="1" max="1" width="42.7109375" style="2" customWidth="1"/>
    <col min="2" max="2" width="11.140625" style="2" customWidth="1"/>
    <col min="3" max="8" width="9.7109375" style="2" customWidth="1"/>
    <col min="9" max="16384" width="8.8515625" style="2" customWidth="1"/>
  </cols>
  <sheetData>
    <row r="2" spans="1:8" s="8" customFormat="1" ht="15.75">
      <c r="A2" s="6" t="s">
        <v>14</v>
      </c>
      <c r="B2" s="7"/>
      <c r="C2" s="7"/>
      <c r="D2" s="7"/>
      <c r="E2" s="7"/>
      <c r="F2" s="7"/>
      <c r="G2" s="7"/>
      <c r="H2" s="7"/>
    </row>
    <row r="3" ht="8.25" customHeight="1">
      <c r="A3" s="1"/>
    </row>
    <row r="4" spans="1:8" ht="15">
      <c r="A4" s="12">
        <v>45231</v>
      </c>
      <c r="B4" s="11"/>
      <c r="C4" s="11"/>
      <c r="D4" s="11"/>
      <c r="E4" s="11"/>
      <c r="F4" s="11"/>
      <c r="G4" s="11"/>
      <c r="H4" s="11"/>
    </row>
    <row r="5" ht="7.5" customHeight="1"/>
    <row r="6" spans="1:8" ht="15">
      <c r="A6" s="25" t="s">
        <v>6</v>
      </c>
      <c r="B6" s="25" t="s">
        <v>7</v>
      </c>
      <c r="C6" s="25"/>
      <c r="D6" s="25"/>
      <c r="E6" s="25"/>
      <c r="F6" s="25"/>
      <c r="G6" s="25"/>
      <c r="H6" s="25"/>
    </row>
    <row r="7" spans="1:8" ht="15">
      <c r="A7" s="25"/>
      <c r="B7" s="25" t="s">
        <v>10</v>
      </c>
      <c r="C7" s="25" t="s">
        <v>8</v>
      </c>
      <c r="D7" s="25"/>
      <c r="E7" s="25"/>
      <c r="F7" s="25" t="s">
        <v>9</v>
      </c>
      <c r="G7" s="25"/>
      <c r="H7" s="25"/>
    </row>
    <row r="8" spans="1:8" ht="15">
      <c r="A8" s="25"/>
      <c r="B8" s="25"/>
      <c r="C8" s="22" t="s">
        <v>11</v>
      </c>
      <c r="D8" s="22" t="s">
        <v>12</v>
      </c>
      <c r="E8" s="22" t="s">
        <v>13</v>
      </c>
      <c r="F8" s="22" t="s">
        <v>11</v>
      </c>
      <c r="G8" s="22" t="s">
        <v>12</v>
      </c>
      <c r="H8" s="22" t="s">
        <v>13</v>
      </c>
    </row>
    <row r="9" spans="1:8" ht="15">
      <c r="A9" s="4" t="s">
        <v>0</v>
      </c>
      <c r="B9" s="5">
        <v>551242</v>
      </c>
      <c r="C9" s="5">
        <v>128757</v>
      </c>
      <c r="D9" s="5">
        <v>58628</v>
      </c>
      <c r="E9" s="5">
        <v>70129</v>
      </c>
      <c r="F9" s="5">
        <v>422485</v>
      </c>
      <c r="G9" s="5">
        <v>209086</v>
      </c>
      <c r="H9" s="5">
        <v>213399</v>
      </c>
    </row>
    <row r="10" spans="1:8" ht="15">
      <c r="A10" s="4" t="s">
        <v>1</v>
      </c>
      <c r="B10" s="5">
        <v>254250</v>
      </c>
      <c r="C10" s="5">
        <v>74250</v>
      </c>
      <c r="D10" s="5">
        <v>33622</v>
      </c>
      <c r="E10" s="5">
        <v>40628</v>
      </c>
      <c r="F10" s="5">
        <v>180000</v>
      </c>
      <c r="G10" s="5">
        <v>93257</v>
      </c>
      <c r="H10" s="5">
        <v>86743</v>
      </c>
    </row>
    <row r="11" spans="1:8" ht="15">
      <c r="A11" s="4" t="s">
        <v>2</v>
      </c>
      <c r="B11" s="5">
        <v>206632</v>
      </c>
      <c r="C11" s="5">
        <v>56886</v>
      </c>
      <c r="D11" s="5">
        <v>28037</v>
      </c>
      <c r="E11" s="5">
        <v>28849</v>
      </c>
      <c r="F11" s="5">
        <v>149746</v>
      </c>
      <c r="G11" s="5">
        <v>86320</v>
      </c>
      <c r="H11" s="5">
        <v>63426</v>
      </c>
    </row>
    <row r="12" spans="1:8" ht="15">
      <c r="A12" s="4" t="s">
        <v>3</v>
      </c>
      <c r="B12" s="5">
        <v>67092</v>
      </c>
      <c r="C12" s="5">
        <v>21233</v>
      </c>
      <c r="D12" s="5">
        <v>7743</v>
      </c>
      <c r="E12" s="5">
        <v>13490</v>
      </c>
      <c r="F12" s="5">
        <v>45859</v>
      </c>
      <c r="G12" s="5">
        <v>24854</v>
      </c>
      <c r="H12" s="5">
        <v>21005</v>
      </c>
    </row>
    <row r="13" spans="1:8" ht="15">
      <c r="A13" s="4" t="s">
        <v>4</v>
      </c>
      <c r="B13" s="5">
        <v>105322</v>
      </c>
      <c r="C13" s="5">
        <v>25217</v>
      </c>
      <c r="D13" s="5">
        <v>13716</v>
      </c>
      <c r="E13" s="5">
        <v>11501</v>
      </c>
      <c r="F13" s="5">
        <v>80105</v>
      </c>
      <c r="G13" s="5">
        <v>48031</v>
      </c>
      <c r="H13" s="5">
        <v>32074</v>
      </c>
    </row>
    <row r="14" spans="1:8" ht="15">
      <c r="A14" s="4" t="s">
        <v>5</v>
      </c>
      <c r="B14" s="5">
        <v>109571</v>
      </c>
      <c r="C14" s="5">
        <v>12492</v>
      </c>
      <c r="D14" s="5">
        <v>4734</v>
      </c>
      <c r="E14" s="5">
        <v>7758</v>
      </c>
      <c r="F14" s="5">
        <v>97079</v>
      </c>
      <c r="G14" s="5">
        <v>50481</v>
      </c>
      <c r="H14" s="5">
        <v>46598</v>
      </c>
    </row>
    <row r="15" spans="1:8" ht="15">
      <c r="A15" s="4" t="s">
        <v>17</v>
      </c>
      <c r="B15" s="5">
        <v>5155</v>
      </c>
      <c r="C15" s="5">
        <v>521</v>
      </c>
      <c r="D15" s="5">
        <v>183</v>
      </c>
      <c r="E15" s="5">
        <v>338</v>
      </c>
      <c r="F15" s="5">
        <v>4634</v>
      </c>
      <c r="G15" s="5">
        <v>2431</v>
      </c>
      <c r="H15" s="5">
        <v>2203</v>
      </c>
    </row>
    <row r="16" spans="1:8" ht="15">
      <c r="A16" s="4" t="s">
        <v>18</v>
      </c>
      <c r="B16" s="5">
        <v>161</v>
      </c>
      <c r="C16" s="5">
        <v>11</v>
      </c>
      <c r="D16" s="5">
        <v>3</v>
      </c>
      <c r="E16" s="5">
        <v>8</v>
      </c>
      <c r="F16" s="5">
        <v>150</v>
      </c>
      <c r="G16" s="5">
        <v>80</v>
      </c>
      <c r="H16" s="5">
        <v>70</v>
      </c>
    </row>
    <row r="17" spans="1:8" ht="15">
      <c r="A17" s="9" t="s">
        <v>15</v>
      </c>
      <c r="B17" s="10">
        <v>1299425</v>
      </c>
      <c r="C17" s="10">
        <v>319367</v>
      </c>
      <c r="D17" s="10">
        <v>146666</v>
      </c>
      <c r="E17" s="10">
        <v>172701</v>
      </c>
      <c r="F17" s="10">
        <v>980058</v>
      </c>
      <c r="G17" s="10">
        <v>514540</v>
      </c>
      <c r="H17" s="10">
        <v>465518</v>
      </c>
    </row>
  </sheetData>
  <sheetProtection/>
  <mergeCells count="5">
    <mergeCell ref="A6:A8"/>
    <mergeCell ref="B6:H6"/>
    <mergeCell ref="B7:B8"/>
    <mergeCell ref="C7:E7"/>
    <mergeCell ref="F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L31" sqref="L31"/>
    </sheetView>
  </sheetViews>
  <sheetFormatPr defaultColWidth="9.140625" defaultRowHeight="12.75"/>
  <cols>
    <col min="1" max="1" width="45.140625" style="0" customWidth="1"/>
    <col min="2" max="2" width="10.140625" style="0" bestFit="1" customWidth="1"/>
  </cols>
  <sheetData>
    <row r="2" spans="1:8" ht="15.75">
      <c r="A2" s="6" t="s">
        <v>14</v>
      </c>
      <c r="B2" s="7"/>
      <c r="C2" s="7"/>
      <c r="D2" s="7"/>
      <c r="E2" s="7"/>
      <c r="F2" s="7"/>
      <c r="G2" s="7"/>
      <c r="H2" s="7"/>
    </row>
    <row r="3" spans="1:8" ht="5.25" customHeight="1">
      <c r="A3" s="1"/>
      <c r="B3" s="2"/>
      <c r="C3" s="2"/>
      <c r="D3" s="2"/>
      <c r="E3" s="2"/>
      <c r="F3" s="2"/>
      <c r="G3" s="2"/>
      <c r="H3" s="2"/>
    </row>
    <row r="4" spans="1:8" ht="15">
      <c r="A4" s="12">
        <v>45261</v>
      </c>
      <c r="B4" s="11"/>
      <c r="C4" s="11"/>
      <c r="D4" s="11"/>
      <c r="E4" s="11"/>
      <c r="F4" s="11"/>
      <c r="G4" s="11"/>
      <c r="H4" s="11"/>
    </row>
    <row r="5" spans="1:8" ht="5.25" customHeight="1">
      <c r="A5" s="2"/>
      <c r="B5" s="2"/>
      <c r="C5" s="2"/>
      <c r="D5" s="2"/>
      <c r="E5" s="2"/>
      <c r="F5" s="2"/>
      <c r="G5" s="2"/>
      <c r="H5" s="2"/>
    </row>
    <row r="6" spans="1:8" ht="15">
      <c r="A6" s="25" t="s">
        <v>6</v>
      </c>
      <c r="B6" s="25" t="s">
        <v>7</v>
      </c>
      <c r="C6" s="25"/>
      <c r="D6" s="25"/>
      <c r="E6" s="25"/>
      <c r="F6" s="25"/>
      <c r="G6" s="25"/>
      <c r="H6" s="25"/>
    </row>
    <row r="7" spans="1:8" ht="15">
      <c r="A7" s="25"/>
      <c r="B7" s="25" t="s">
        <v>10</v>
      </c>
      <c r="C7" s="25" t="s">
        <v>8</v>
      </c>
      <c r="D7" s="25"/>
      <c r="E7" s="25"/>
      <c r="F7" s="25" t="s">
        <v>9</v>
      </c>
      <c r="G7" s="25"/>
      <c r="H7" s="25"/>
    </row>
    <row r="8" spans="1:8" ht="15">
      <c r="A8" s="25"/>
      <c r="B8" s="25"/>
      <c r="C8" s="23" t="s">
        <v>11</v>
      </c>
      <c r="D8" s="23" t="s">
        <v>12</v>
      </c>
      <c r="E8" s="23" t="s">
        <v>13</v>
      </c>
      <c r="F8" s="23" t="s">
        <v>11</v>
      </c>
      <c r="G8" s="23" t="s">
        <v>12</v>
      </c>
      <c r="H8" s="23" t="s">
        <v>13</v>
      </c>
    </row>
    <row r="9" spans="1:8" ht="15">
      <c r="A9" s="4" t="s">
        <v>0</v>
      </c>
      <c r="B9" s="5">
        <v>552178</v>
      </c>
      <c r="C9" s="5">
        <v>127824</v>
      </c>
      <c r="D9" s="5">
        <v>58240</v>
      </c>
      <c r="E9" s="5">
        <v>69584</v>
      </c>
      <c r="F9" s="5">
        <v>424354</v>
      </c>
      <c r="G9" s="5">
        <v>210022</v>
      </c>
      <c r="H9" s="5">
        <v>214332</v>
      </c>
    </row>
    <row r="10" spans="1:8" ht="15">
      <c r="A10" s="4" t="s">
        <v>1</v>
      </c>
      <c r="B10" s="5">
        <v>253969</v>
      </c>
      <c r="C10" s="5">
        <v>73413</v>
      </c>
      <c r="D10" s="5">
        <v>33288</v>
      </c>
      <c r="E10" s="5">
        <v>40125</v>
      </c>
      <c r="F10" s="5">
        <v>180556</v>
      </c>
      <c r="G10" s="5">
        <v>93582</v>
      </c>
      <c r="H10" s="5">
        <v>86974</v>
      </c>
    </row>
    <row r="11" spans="1:8" ht="15">
      <c r="A11" s="4" t="s">
        <v>2</v>
      </c>
      <c r="B11" s="5">
        <v>205857</v>
      </c>
      <c r="C11" s="5">
        <v>56187</v>
      </c>
      <c r="D11" s="5">
        <v>27727</v>
      </c>
      <c r="E11" s="5">
        <v>28460</v>
      </c>
      <c r="F11" s="5">
        <v>149670</v>
      </c>
      <c r="G11" s="5">
        <v>86326</v>
      </c>
      <c r="H11" s="5">
        <v>63344</v>
      </c>
    </row>
    <row r="12" spans="1:8" ht="15">
      <c r="A12" s="4" t="s">
        <v>3</v>
      </c>
      <c r="B12" s="5">
        <v>67844</v>
      </c>
      <c r="C12" s="5">
        <v>21412</v>
      </c>
      <c r="D12" s="5">
        <v>7737</v>
      </c>
      <c r="E12" s="5">
        <v>13675</v>
      </c>
      <c r="F12" s="5">
        <v>46432</v>
      </c>
      <c r="G12" s="5">
        <v>25082</v>
      </c>
      <c r="H12" s="5">
        <v>21350</v>
      </c>
    </row>
    <row r="13" spans="1:8" ht="15">
      <c r="A13" s="4" t="s">
        <v>4</v>
      </c>
      <c r="B13" s="5">
        <v>105383</v>
      </c>
      <c r="C13" s="5">
        <v>24950</v>
      </c>
      <c r="D13" s="5">
        <v>13585</v>
      </c>
      <c r="E13" s="5">
        <v>11365</v>
      </c>
      <c r="F13" s="5">
        <v>80433</v>
      </c>
      <c r="G13" s="5">
        <v>48230</v>
      </c>
      <c r="H13" s="5">
        <v>32203</v>
      </c>
    </row>
    <row r="14" spans="1:8" ht="15">
      <c r="A14" s="4" t="s">
        <v>5</v>
      </c>
      <c r="B14" s="5">
        <v>111890</v>
      </c>
      <c r="C14" s="5">
        <v>12642</v>
      </c>
      <c r="D14" s="5">
        <v>4822</v>
      </c>
      <c r="E14" s="5">
        <v>7820</v>
      </c>
      <c r="F14" s="5">
        <v>99248</v>
      </c>
      <c r="G14" s="5">
        <v>51632</v>
      </c>
      <c r="H14" s="5">
        <v>47616</v>
      </c>
    </row>
    <row r="15" spans="1:8" ht="15">
      <c r="A15" s="4" t="s">
        <v>17</v>
      </c>
      <c r="B15" s="5">
        <v>5118</v>
      </c>
      <c r="C15" s="5">
        <v>520</v>
      </c>
      <c r="D15" s="5">
        <v>182</v>
      </c>
      <c r="E15" s="5">
        <v>338</v>
      </c>
      <c r="F15" s="5">
        <v>4598</v>
      </c>
      <c r="G15" s="5">
        <v>2420</v>
      </c>
      <c r="H15" s="5">
        <v>2178</v>
      </c>
    </row>
    <row r="16" spans="1:8" ht="15">
      <c r="A16" s="4" t="s">
        <v>18</v>
      </c>
      <c r="B16" s="5">
        <v>472</v>
      </c>
      <c r="C16" s="5">
        <v>34</v>
      </c>
      <c r="D16" s="5">
        <v>7</v>
      </c>
      <c r="E16" s="5">
        <v>27</v>
      </c>
      <c r="F16" s="5">
        <v>438</v>
      </c>
      <c r="G16" s="5">
        <v>217</v>
      </c>
      <c r="H16" s="5">
        <v>221</v>
      </c>
    </row>
    <row r="17" spans="1:8" ht="14.25">
      <c r="A17" s="9" t="s">
        <v>15</v>
      </c>
      <c r="B17" s="10">
        <v>1302711</v>
      </c>
      <c r="C17" s="10">
        <v>316982</v>
      </c>
      <c r="D17" s="10">
        <v>145588</v>
      </c>
      <c r="E17" s="10">
        <v>171394</v>
      </c>
      <c r="F17" s="10">
        <v>985729</v>
      </c>
      <c r="G17" s="10">
        <v>517511</v>
      </c>
      <c r="H17" s="10">
        <v>468218</v>
      </c>
    </row>
  </sheetData>
  <sheetProtection/>
  <mergeCells count="5">
    <mergeCell ref="A6:A8"/>
    <mergeCell ref="B6:H6"/>
    <mergeCell ref="B7:B8"/>
    <mergeCell ref="C7:E7"/>
    <mergeCell ref="F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A26" sqref="A26:A27"/>
    </sheetView>
  </sheetViews>
  <sheetFormatPr defaultColWidth="9.140625" defaultRowHeight="12.75"/>
  <cols>
    <col min="1" max="1" width="45.140625" style="0" customWidth="1"/>
    <col min="2" max="2" width="10.140625" style="0" bestFit="1" customWidth="1"/>
  </cols>
  <sheetData>
    <row r="2" spans="1:8" ht="15.75">
      <c r="A2" s="6" t="s">
        <v>14</v>
      </c>
      <c r="B2" s="7"/>
      <c r="C2" s="7"/>
      <c r="D2" s="7"/>
      <c r="E2" s="7"/>
      <c r="F2" s="7"/>
      <c r="G2" s="7"/>
      <c r="H2" s="7"/>
    </row>
    <row r="3" spans="1:8" ht="5.25" customHeight="1">
      <c r="A3" s="1"/>
      <c r="B3" s="2"/>
      <c r="C3" s="2"/>
      <c r="D3" s="2"/>
      <c r="E3" s="2"/>
      <c r="F3" s="2"/>
      <c r="G3" s="2"/>
      <c r="H3" s="2"/>
    </row>
    <row r="4" spans="1:8" ht="15">
      <c r="A4" s="12">
        <v>45292</v>
      </c>
      <c r="B4" s="11"/>
      <c r="C4" s="11"/>
      <c r="D4" s="11"/>
      <c r="E4" s="11"/>
      <c r="F4" s="11"/>
      <c r="G4" s="11"/>
      <c r="H4" s="11"/>
    </row>
    <row r="5" spans="1:8" ht="5.25" customHeight="1">
      <c r="A5" s="2"/>
      <c r="B5" s="2"/>
      <c r="C5" s="2"/>
      <c r="D5" s="2"/>
      <c r="E5" s="2"/>
      <c r="F5" s="2"/>
      <c r="G5" s="2"/>
      <c r="H5" s="2"/>
    </row>
    <row r="6" spans="1:8" ht="15">
      <c r="A6" s="25" t="s">
        <v>6</v>
      </c>
      <c r="B6" s="25" t="s">
        <v>7</v>
      </c>
      <c r="C6" s="25"/>
      <c r="D6" s="25"/>
      <c r="E6" s="25"/>
      <c r="F6" s="25"/>
      <c r="G6" s="25"/>
      <c r="H6" s="25"/>
    </row>
    <row r="7" spans="1:8" ht="15">
      <c r="A7" s="25"/>
      <c r="B7" s="25" t="s">
        <v>10</v>
      </c>
      <c r="C7" s="25" t="s">
        <v>8</v>
      </c>
      <c r="D7" s="25"/>
      <c r="E7" s="25"/>
      <c r="F7" s="25" t="s">
        <v>9</v>
      </c>
      <c r="G7" s="25"/>
      <c r="H7" s="25"/>
    </row>
    <row r="8" spans="1:8" ht="15">
      <c r="A8" s="25"/>
      <c r="B8" s="25"/>
      <c r="C8" s="24" t="s">
        <v>11</v>
      </c>
      <c r="D8" s="24" t="s">
        <v>12</v>
      </c>
      <c r="E8" s="24" t="s">
        <v>13</v>
      </c>
      <c r="F8" s="24" t="s">
        <v>11</v>
      </c>
      <c r="G8" s="24" t="s">
        <v>12</v>
      </c>
      <c r="H8" s="24" t="s">
        <v>13</v>
      </c>
    </row>
    <row r="9" spans="1:8" ht="15">
      <c r="A9" s="4" t="s">
        <v>0</v>
      </c>
      <c r="B9" s="5">
        <v>552870</v>
      </c>
      <c r="C9" s="5">
        <v>127262</v>
      </c>
      <c r="D9" s="5">
        <v>57967</v>
      </c>
      <c r="E9" s="5">
        <v>69295</v>
      </c>
      <c r="F9" s="5">
        <v>425608</v>
      </c>
      <c r="G9" s="5">
        <v>210608</v>
      </c>
      <c r="H9" s="5">
        <v>215000</v>
      </c>
    </row>
    <row r="10" spans="1:8" ht="15">
      <c r="A10" s="4" t="s">
        <v>1</v>
      </c>
      <c r="B10" s="5">
        <v>254045</v>
      </c>
      <c r="C10" s="5">
        <v>73042</v>
      </c>
      <c r="D10" s="5">
        <v>33123</v>
      </c>
      <c r="E10" s="5">
        <v>39919</v>
      </c>
      <c r="F10" s="5">
        <v>181003</v>
      </c>
      <c r="G10" s="5">
        <v>93852</v>
      </c>
      <c r="H10" s="5">
        <v>87151</v>
      </c>
    </row>
    <row r="11" spans="1:8" ht="15">
      <c r="A11" s="4" t="s">
        <v>2</v>
      </c>
      <c r="B11" s="5">
        <v>205555</v>
      </c>
      <c r="C11" s="5">
        <v>55806</v>
      </c>
      <c r="D11" s="5">
        <v>27572</v>
      </c>
      <c r="E11" s="5">
        <v>28234</v>
      </c>
      <c r="F11" s="5">
        <v>149749</v>
      </c>
      <c r="G11" s="5">
        <v>86419</v>
      </c>
      <c r="H11" s="5">
        <v>63330</v>
      </c>
    </row>
    <row r="12" spans="1:8" ht="15">
      <c r="A12" s="4" t="s">
        <v>3</v>
      </c>
      <c r="B12" s="5">
        <v>68337</v>
      </c>
      <c r="C12" s="5">
        <v>21513</v>
      </c>
      <c r="D12" s="5">
        <v>7734</v>
      </c>
      <c r="E12" s="5">
        <v>13779</v>
      </c>
      <c r="F12" s="5">
        <v>46824</v>
      </c>
      <c r="G12" s="5">
        <v>25265</v>
      </c>
      <c r="H12" s="5">
        <v>21559</v>
      </c>
    </row>
    <row r="13" spans="1:8" ht="15">
      <c r="A13" s="4" t="s">
        <v>4</v>
      </c>
      <c r="B13" s="5">
        <v>105584</v>
      </c>
      <c r="C13" s="5">
        <v>24800</v>
      </c>
      <c r="D13" s="5">
        <v>13506</v>
      </c>
      <c r="E13" s="5">
        <v>11294</v>
      </c>
      <c r="F13" s="5">
        <v>80784</v>
      </c>
      <c r="G13" s="5">
        <v>48403</v>
      </c>
      <c r="H13" s="5">
        <v>32381</v>
      </c>
    </row>
    <row r="14" spans="1:8" ht="15">
      <c r="A14" s="4" t="s">
        <v>5</v>
      </c>
      <c r="B14" s="5">
        <v>113408</v>
      </c>
      <c r="C14" s="5">
        <v>12770</v>
      </c>
      <c r="D14" s="5">
        <v>4889</v>
      </c>
      <c r="E14" s="5">
        <v>7881</v>
      </c>
      <c r="F14" s="5">
        <v>100638</v>
      </c>
      <c r="G14" s="5">
        <v>52436</v>
      </c>
      <c r="H14" s="5">
        <v>48202</v>
      </c>
    </row>
    <row r="15" spans="1:8" ht="15">
      <c r="A15" s="4" t="s">
        <v>17</v>
      </c>
      <c r="B15" s="5">
        <v>5066</v>
      </c>
      <c r="C15" s="5">
        <v>513</v>
      </c>
      <c r="D15" s="5">
        <v>181</v>
      </c>
      <c r="E15" s="5">
        <v>332</v>
      </c>
      <c r="F15" s="5">
        <v>4553</v>
      </c>
      <c r="G15" s="5">
        <v>2401</v>
      </c>
      <c r="H15" s="5">
        <v>2152</v>
      </c>
    </row>
    <row r="16" spans="1:8" ht="15">
      <c r="A16" s="4" t="s">
        <v>18</v>
      </c>
      <c r="B16" s="5">
        <v>620</v>
      </c>
      <c r="C16" s="5">
        <v>50</v>
      </c>
      <c r="D16" s="5">
        <v>16</v>
      </c>
      <c r="E16" s="5">
        <v>34</v>
      </c>
      <c r="F16" s="5">
        <v>570</v>
      </c>
      <c r="G16" s="5">
        <v>280</v>
      </c>
      <c r="H16" s="5">
        <v>290</v>
      </c>
    </row>
    <row r="17" spans="1:8" ht="14.25">
      <c r="A17" s="9" t="s">
        <v>15</v>
      </c>
      <c r="B17" s="10">
        <v>1305485</v>
      </c>
      <c r="C17" s="10">
        <v>315756</v>
      </c>
      <c r="D17" s="10">
        <v>144988</v>
      </c>
      <c r="E17" s="10">
        <v>170768</v>
      </c>
      <c r="F17" s="10">
        <v>989729</v>
      </c>
      <c r="G17" s="10">
        <v>519664</v>
      </c>
      <c r="H17" s="10">
        <v>470065</v>
      </c>
    </row>
  </sheetData>
  <sheetProtection/>
  <mergeCells count="5">
    <mergeCell ref="A6:A8"/>
    <mergeCell ref="B6:H6"/>
    <mergeCell ref="B7:B8"/>
    <mergeCell ref="C7:E7"/>
    <mergeCell ref="F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A6" sqref="A6:A8"/>
    </sheetView>
  </sheetViews>
  <sheetFormatPr defaultColWidth="8.8515625" defaultRowHeight="12.75"/>
  <cols>
    <col min="1" max="1" width="42.7109375" style="2" customWidth="1"/>
    <col min="2" max="2" width="11.140625" style="2" customWidth="1"/>
    <col min="3" max="8" width="9.7109375" style="2" customWidth="1"/>
    <col min="9" max="16384" width="8.8515625" style="2" customWidth="1"/>
  </cols>
  <sheetData>
    <row r="2" spans="1:8" s="8" customFormat="1" ht="15.75">
      <c r="A2" s="6" t="s">
        <v>14</v>
      </c>
      <c r="B2" s="7"/>
      <c r="C2" s="7"/>
      <c r="D2" s="7"/>
      <c r="E2" s="7"/>
      <c r="F2" s="7"/>
      <c r="G2" s="7"/>
      <c r="H2" s="7"/>
    </row>
    <row r="3" ht="8.25" customHeight="1">
      <c r="A3" s="1"/>
    </row>
    <row r="4" spans="1:8" ht="15">
      <c r="A4" s="12">
        <v>44986</v>
      </c>
      <c r="B4" s="11"/>
      <c r="C4" s="11"/>
      <c r="D4" s="11"/>
      <c r="E4" s="11"/>
      <c r="F4" s="11"/>
      <c r="G4" s="11"/>
      <c r="H4" s="11"/>
    </row>
    <row r="5" ht="7.5" customHeight="1"/>
    <row r="6" spans="1:8" ht="15">
      <c r="A6" s="25" t="s">
        <v>6</v>
      </c>
      <c r="B6" s="25" t="s">
        <v>7</v>
      </c>
      <c r="C6" s="25"/>
      <c r="D6" s="25"/>
      <c r="E6" s="25"/>
      <c r="F6" s="25"/>
      <c r="G6" s="25"/>
      <c r="H6" s="25"/>
    </row>
    <row r="7" spans="1:8" ht="15">
      <c r="A7" s="25"/>
      <c r="B7" s="25" t="s">
        <v>10</v>
      </c>
      <c r="C7" s="25" t="s">
        <v>8</v>
      </c>
      <c r="D7" s="25"/>
      <c r="E7" s="25"/>
      <c r="F7" s="25" t="s">
        <v>9</v>
      </c>
      <c r="G7" s="25"/>
      <c r="H7" s="25"/>
    </row>
    <row r="8" spans="1:8" ht="15">
      <c r="A8" s="25"/>
      <c r="B8" s="25"/>
      <c r="C8" s="13" t="s">
        <v>11</v>
      </c>
      <c r="D8" s="13" t="s">
        <v>12</v>
      </c>
      <c r="E8" s="13" t="s">
        <v>13</v>
      </c>
      <c r="F8" s="13" t="s">
        <v>11</v>
      </c>
      <c r="G8" s="13" t="s">
        <v>12</v>
      </c>
      <c r="H8" s="13" t="s">
        <v>13</v>
      </c>
    </row>
    <row r="9" spans="1:8" ht="15">
      <c r="A9" s="4" t="s">
        <v>0</v>
      </c>
      <c r="B9" s="5">
        <v>554065</v>
      </c>
      <c r="C9" s="5">
        <v>134999</v>
      </c>
      <c r="D9" s="5">
        <v>61217</v>
      </c>
      <c r="E9" s="5">
        <v>73782</v>
      </c>
      <c r="F9" s="5">
        <v>419066</v>
      </c>
      <c r="G9" s="5">
        <v>207271</v>
      </c>
      <c r="H9" s="5">
        <v>211795</v>
      </c>
    </row>
    <row r="10" spans="1:8" ht="15">
      <c r="A10" s="4" t="s">
        <v>1</v>
      </c>
      <c r="B10" s="5">
        <v>260368</v>
      </c>
      <c r="C10" s="5">
        <v>79722</v>
      </c>
      <c r="D10" s="5">
        <v>35899</v>
      </c>
      <c r="E10" s="5">
        <v>43823</v>
      </c>
      <c r="F10" s="5">
        <v>180646</v>
      </c>
      <c r="G10" s="5">
        <v>93229</v>
      </c>
      <c r="H10" s="5">
        <v>87417</v>
      </c>
    </row>
    <row r="11" spans="1:8" ht="15">
      <c r="A11" s="4" t="s">
        <v>2</v>
      </c>
      <c r="B11" s="5">
        <v>212727</v>
      </c>
      <c r="C11" s="5">
        <v>61254</v>
      </c>
      <c r="D11" s="5">
        <v>29867</v>
      </c>
      <c r="E11" s="5">
        <v>31387</v>
      </c>
      <c r="F11" s="5">
        <v>151473</v>
      </c>
      <c r="G11" s="5">
        <v>86836</v>
      </c>
      <c r="H11" s="5">
        <v>64637</v>
      </c>
    </row>
    <row r="12" spans="1:8" ht="15">
      <c r="A12" s="4" t="s">
        <v>3</v>
      </c>
      <c r="B12" s="5">
        <v>63876</v>
      </c>
      <c r="C12" s="5">
        <v>20158</v>
      </c>
      <c r="D12" s="5">
        <v>7769</v>
      </c>
      <c r="E12" s="5">
        <v>12389</v>
      </c>
      <c r="F12" s="5">
        <v>43718</v>
      </c>
      <c r="G12" s="5">
        <v>23863</v>
      </c>
      <c r="H12" s="5">
        <v>19855</v>
      </c>
    </row>
    <row r="13" spans="1:8" ht="15">
      <c r="A13" s="4" t="s">
        <v>4</v>
      </c>
      <c r="B13" s="5">
        <v>108055</v>
      </c>
      <c r="C13" s="5">
        <v>27130</v>
      </c>
      <c r="D13" s="5">
        <v>14687</v>
      </c>
      <c r="E13" s="5">
        <v>12443</v>
      </c>
      <c r="F13" s="5">
        <v>80925</v>
      </c>
      <c r="G13" s="5">
        <v>48214</v>
      </c>
      <c r="H13" s="5">
        <v>32711</v>
      </c>
    </row>
    <row r="14" spans="1:8" ht="15">
      <c r="A14" s="4" t="s">
        <v>5</v>
      </c>
      <c r="B14" s="5">
        <v>93639</v>
      </c>
      <c r="C14" s="5">
        <v>11106</v>
      </c>
      <c r="D14" s="5">
        <v>4098</v>
      </c>
      <c r="E14" s="5">
        <v>7008</v>
      </c>
      <c r="F14" s="5">
        <v>82533</v>
      </c>
      <c r="G14" s="5">
        <v>42729</v>
      </c>
      <c r="H14" s="5">
        <v>39804</v>
      </c>
    </row>
    <row r="15" spans="1:8" ht="15">
      <c r="A15" s="4" t="s">
        <v>16</v>
      </c>
      <c r="B15" s="5">
        <v>4702</v>
      </c>
      <c r="C15" s="5">
        <v>340</v>
      </c>
      <c r="D15" s="5">
        <v>130</v>
      </c>
      <c r="E15" s="5">
        <v>210</v>
      </c>
      <c r="F15" s="5">
        <v>4362</v>
      </c>
      <c r="G15" s="5">
        <v>2201</v>
      </c>
      <c r="H15" s="5">
        <v>2161</v>
      </c>
    </row>
    <row r="16" spans="1:8" ht="15">
      <c r="A16" s="9" t="s">
        <v>15</v>
      </c>
      <c r="B16" s="10">
        <f>SUM(B9:B15)</f>
        <v>1297432</v>
      </c>
      <c r="C16" s="10">
        <f aca="true" t="shared" si="0" ref="C16:H16">SUM(C9:C15)</f>
        <v>334709</v>
      </c>
      <c r="D16" s="10">
        <f t="shared" si="0"/>
        <v>153667</v>
      </c>
      <c r="E16" s="10">
        <f t="shared" si="0"/>
        <v>181042</v>
      </c>
      <c r="F16" s="10">
        <f t="shared" si="0"/>
        <v>962723</v>
      </c>
      <c r="G16" s="10">
        <f t="shared" si="0"/>
        <v>504343</v>
      </c>
      <c r="H16" s="10">
        <f t="shared" si="0"/>
        <v>458380</v>
      </c>
    </row>
    <row r="17" spans="2:8" ht="15">
      <c r="B17" s="14"/>
      <c r="C17" s="14"/>
      <c r="D17" s="14"/>
      <c r="E17" s="14"/>
      <c r="F17" s="14"/>
      <c r="G17" s="14"/>
      <c r="H17" s="14"/>
    </row>
  </sheetData>
  <sheetProtection/>
  <mergeCells count="5">
    <mergeCell ref="A6:A8"/>
    <mergeCell ref="B6:H6"/>
    <mergeCell ref="B7:B8"/>
    <mergeCell ref="C7:E7"/>
    <mergeCell ref="F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A6" sqref="A6:A8"/>
    </sheetView>
  </sheetViews>
  <sheetFormatPr defaultColWidth="8.8515625" defaultRowHeight="12.75"/>
  <cols>
    <col min="1" max="1" width="42.7109375" style="2" customWidth="1"/>
    <col min="2" max="2" width="11.140625" style="2" customWidth="1"/>
    <col min="3" max="8" width="9.7109375" style="2" customWidth="1"/>
    <col min="9" max="16384" width="8.8515625" style="2" customWidth="1"/>
  </cols>
  <sheetData>
    <row r="2" spans="1:8" s="8" customFormat="1" ht="15.75">
      <c r="A2" s="6" t="s">
        <v>14</v>
      </c>
      <c r="B2" s="7"/>
      <c r="C2" s="7"/>
      <c r="D2" s="7"/>
      <c r="E2" s="7"/>
      <c r="F2" s="7"/>
      <c r="G2" s="7"/>
      <c r="H2" s="7"/>
    </row>
    <row r="3" ht="8.25" customHeight="1">
      <c r="A3" s="1"/>
    </row>
    <row r="4" spans="1:8" ht="15">
      <c r="A4" s="12">
        <v>45017</v>
      </c>
      <c r="B4" s="11"/>
      <c r="C4" s="11"/>
      <c r="D4" s="11"/>
      <c r="E4" s="11"/>
      <c r="F4" s="11"/>
      <c r="G4" s="11"/>
      <c r="H4" s="11"/>
    </row>
    <row r="5" ht="7.5" customHeight="1"/>
    <row r="6" spans="1:8" ht="15">
      <c r="A6" s="25" t="s">
        <v>6</v>
      </c>
      <c r="B6" s="25" t="s">
        <v>7</v>
      </c>
      <c r="C6" s="25"/>
      <c r="D6" s="25"/>
      <c r="E6" s="25"/>
      <c r="F6" s="25"/>
      <c r="G6" s="25"/>
      <c r="H6" s="25"/>
    </row>
    <row r="7" spans="1:8" ht="15">
      <c r="A7" s="25"/>
      <c r="B7" s="25" t="s">
        <v>10</v>
      </c>
      <c r="C7" s="25" t="s">
        <v>8</v>
      </c>
      <c r="D7" s="25"/>
      <c r="E7" s="25"/>
      <c r="F7" s="25" t="s">
        <v>9</v>
      </c>
      <c r="G7" s="25"/>
      <c r="H7" s="25"/>
    </row>
    <row r="8" spans="1:8" ht="15">
      <c r="A8" s="25"/>
      <c r="B8" s="25"/>
      <c r="C8" s="15" t="s">
        <v>11</v>
      </c>
      <c r="D8" s="15" t="s">
        <v>12</v>
      </c>
      <c r="E8" s="15" t="s">
        <v>13</v>
      </c>
      <c r="F8" s="15" t="s">
        <v>11</v>
      </c>
      <c r="G8" s="15" t="s">
        <v>12</v>
      </c>
      <c r="H8" s="15" t="s">
        <v>13</v>
      </c>
    </row>
    <row r="9" spans="1:8" ht="15">
      <c r="A9" s="4" t="s">
        <v>0</v>
      </c>
      <c r="B9" s="5">
        <v>553831</v>
      </c>
      <c r="C9" s="5">
        <v>134680</v>
      </c>
      <c r="D9" s="5">
        <v>61097</v>
      </c>
      <c r="E9" s="5">
        <v>73583</v>
      </c>
      <c r="F9" s="5">
        <v>419151</v>
      </c>
      <c r="G9" s="5">
        <v>207471</v>
      </c>
      <c r="H9" s="5">
        <v>211680</v>
      </c>
    </row>
    <row r="10" spans="1:8" ht="15">
      <c r="A10" s="4" t="s">
        <v>1</v>
      </c>
      <c r="B10" s="5">
        <v>259631</v>
      </c>
      <c r="C10" s="5">
        <v>79222</v>
      </c>
      <c r="D10" s="5">
        <v>35720</v>
      </c>
      <c r="E10" s="5">
        <v>43502</v>
      </c>
      <c r="F10" s="5">
        <v>180409</v>
      </c>
      <c r="G10" s="5">
        <v>93155</v>
      </c>
      <c r="H10" s="5">
        <v>87254</v>
      </c>
    </row>
    <row r="11" spans="1:8" ht="15">
      <c r="A11" s="4" t="s">
        <v>2</v>
      </c>
      <c r="B11" s="5">
        <v>211898</v>
      </c>
      <c r="C11" s="5">
        <v>60855</v>
      </c>
      <c r="D11" s="5">
        <v>29696</v>
      </c>
      <c r="E11" s="5">
        <v>31159</v>
      </c>
      <c r="F11" s="5">
        <v>151043</v>
      </c>
      <c r="G11" s="5">
        <v>86637</v>
      </c>
      <c r="H11" s="5">
        <v>64406</v>
      </c>
    </row>
    <row r="12" spans="1:8" ht="15">
      <c r="A12" s="4" t="s">
        <v>3</v>
      </c>
      <c r="B12" s="5">
        <v>64747</v>
      </c>
      <c r="C12" s="5">
        <v>20671</v>
      </c>
      <c r="D12" s="5">
        <v>7858</v>
      </c>
      <c r="E12" s="5">
        <v>12813</v>
      </c>
      <c r="F12" s="5">
        <v>44076</v>
      </c>
      <c r="G12" s="5">
        <v>24001</v>
      </c>
      <c r="H12" s="5">
        <v>20075</v>
      </c>
    </row>
    <row r="13" spans="1:8" ht="15">
      <c r="A13" s="4" t="s">
        <v>4</v>
      </c>
      <c r="B13" s="5">
        <v>107486</v>
      </c>
      <c r="C13" s="5">
        <v>26879</v>
      </c>
      <c r="D13" s="5">
        <v>14567</v>
      </c>
      <c r="E13" s="5">
        <v>12312</v>
      </c>
      <c r="F13" s="5">
        <v>80607</v>
      </c>
      <c r="G13" s="5">
        <v>48059</v>
      </c>
      <c r="H13" s="5">
        <v>32548</v>
      </c>
    </row>
    <row r="14" spans="1:8" ht="15">
      <c r="A14" s="4" t="s">
        <v>5</v>
      </c>
      <c r="B14" s="5">
        <v>95809</v>
      </c>
      <c r="C14" s="5">
        <v>11317</v>
      </c>
      <c r="D14" s="5">
        <v>4201</v>
      </c>
      <c r="E14" s="5">
        <v>7116</v>
      </c>
      <c r="F14" s="5">
        <v>84492</v>
      </c>
      <c r="G14" s="5">
        <v>43684</v>
      </c>
      <c r="H14" s="5">
        <v>40808</v>
      </c>
    </row>
    <row r="15" spans="1:8" ht="15">
      <c r="A15" s="4" t="s">
        <v>16</v>
      </c>
      <c r="B15" s="5">
        <v>4908</v>
      </c>
      <c r="C15" s="5">
        <v>351</v>
      </c>
      <c r="D15" s="5">
        <v>134</v>
      </c>
      <c r="E15" s="5">
        <v>217</v>
      </c>
      <c r="F15" s="5">
        <v>4557</v>
      </c>
      <c r="G15" s="5">
        <v>2329</v>
      </c>
      <c r="H15" s="5">
        <v>2228</v>
      </c>
    </row>
    <row r="16" spans="1:8" ht="15">
      <c r="A16" s="9" t="s">
        <v>15</v>
      </c>
      <c r="B16" s="10">
        <f>SUM(B9:B15)</f>
        <v>1298310</v>
      </c>
      <c r="C16" s="10">
        <f aca="true" t="shared" si="0" ref="C16:H16">SUM(C9:C15)</f>
        <v>333975</v>
      </c>
      <c r="D16" s="10">
        <f t="shared" si="0"/>
        <v>153273</v>
      </c>
      <c r="E16" s="10">
        <f t="shared" si="0"/>
        <v>180702</v>
      </c>
      <c r="F16" s="10">
        <f t="shared" si="0"/>
        <v>964335</v>
      </c>
      <c r="G16" s="10">
        <f t="shared" si="0"/>
        <v>505336</v>
      </c>
      <c r="H16" s="10">
        <f t="shared" si="0"/>
        <v>458999</v>
      </c>
    </row>
  </sheetData>
  <sheetProtection/>
  <mergeCells count="5">
    <mergeCell ref="A6:A8"/>
    <mergeCell ref="B6:H6"/>
    <mergeCell ref="B7:B8"/>
    <mergeCell ref="C7:E7"/>
    <mergeCell ref="F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A6" sqref="A6:A8"/>
    </sheetView>
  </sheetViews>
  <sheetFormatPr defaultColWidth="8.8515625" defaultRowHeight="12.75"/>
  <cols>
    <col min="1" max="1" width="42.7109375" style="2" customWidth="1"/>
    <col min="2" max="2" width="11.140625" style="2" customWidth="1"/>
    <col min="3" max="8" width="9.7109375" style="2" customWidth="1"/>
    <col min="9" max="16384" width="8.8515625" style="2" customWidth="1"/>
  </cols>
  <sheetData>
    <row r="2" spans="1:8" s="8" customFormat="1" ht="15.75">
      <c r="A2" s="6" t="s">
        <v>14</v>
      </c>
      <c r="B2" s="7"/>
      <c r="C2" s="7"/>
      <c r="D2" s="7"/>
      <c r="E2" s="7"/>
      <c r="F2" s="7"/>
      <c r="G2" s="7"/>
      <c r="H2" s="7"/>
    </row>
    <row r="3" ht="8.25" customHeight="1">
      <c r="A3" s="1"/>
    </row>
    <row r="4" spans="1:8" ht="15">
      <c r="A4" s="12">
        <v>45047</v>
      </c>
      <c r="B4" s="11"/>
      <c r="C4" s="11"/>
      <c r="D4" s="11"/>
      <c r="E4" s="11"/>
      <c r="F4" s="11"/>
      <c r="G4" s="11"/>
      <c r="H4" s="11"/>
    </row>
    <row r="5" ht="7.5" customHeight="1"/>
    <row r="6" spans="1:8" ht="15">
      <c r="A6" s="25" t="s">
        <v>6</v>
      </c>
      <c r="B6" s="25" t="s">
        <v>7</v>
      </c>
      <c r="C6" s="25"/>
      <c r="D6" s="25"/>
      <c r="E6" s="25"/>
      <c r="F6" s="25"/>
      <c r="G6" s="25"/>
      <c r="H6" s="25"/>
    </row>
    <row r="7" spans="1:8" ht="15">
      <c r="A7" s="25"/>
      <c r="B7" s="25" t="s">
        <v>10</v>
      </c>
      <c r="C7" s="25" t="s">
        <v>8</v>
      </c>
      <c r="D7" s="25"/>
      <c r="E7" s="25"/>
      <c r="F7" s="25" t="s">
        <v>9</v>
      </c>
      <c r="G7" s="25"/>
      <c r="H7" s="25"/>
    </row>
    <row r="8" spans="1:8" ht="15">
      <c r="A8" s="25"/>
      <c r="B8" s="25"/>
      <c r="C8" s="16" t="s">
        <v>11</v>
      </c>
      <c r="D8" s="16" t="s">
        <v>12</v>
      </c>
      <c r="E8" s="16" t="s">
        <v>13</v>
      </c>
      <c r="F8" s="16" t="s">
        <v>11</v>
      </c>
      <c r="G8" s="16" t="s">
        <v>12</v>
      </c>
      <c r="H8" s="16" t="s">
        <v>13</v>
      </c>
    </row>
    <row r="9" spans="1:8" ht="15">
      <c r="A9" s="4" t="s">
        <v>0</v>
      </c>
      <c r="B9" s="5">
        <v>553136</v>
      </c>
      <c r="C9" s="5">
        <v>134025</v>
      </c>
      <c r="D9" s="5">
        <v>60845</v>
      </c>
      <c r="E9" s="5">
        <v>73180</v>
      </c>
      <c r="F9" s="5">
        <v>419111</v>
      </c>
      <c r="G9" s="5">
        <v>207505</v>
      </c>
      <c r="H9" s="5">
        <v>211606</v>
      </c>
    </row>
    <row r="10" spans="1:8" ht="15">
      <c r="A10" s="4" t="s">
        <v>1</v>
      </c>
      <c r="B10" s="5">
        <v>258859</v>
      </c>
      <c r="C10" s="5">
        <v>78686</v>
      </c>
      <c r="D10" s="5">
        <v>35500</v>
      </c>
      <c r="E10" s="5">
        <v>43186</v>
      </c>
      <c r="F10" s="5">
        <v>180173</v>
      </c>
      <c r="G10" s="5">
        <v>93098</v>
      </c>
      <c r="H10" s="5">
        <v>87075</v>
      </c>
    </row>
    <row r="11" spans="1:8" ht="15">
      <c r="A11" s="4" t="s">
        <v>2</v>
      </c>
      <c r="B11" s="5">
        <v>211149</v>
      </c>
      <c r="C11" s="5">
        <v>60379</v>
      </c>
      <c r="D11" s="5">
        <v>29493</v>
      </c>
      <c r="E11" s="5">
        <v>30886</v>
      </c>
      <c r="F11" s="5">
        <v>150770</v>
      </c>
      <c r="G11" s="5">
        <v>86525</v>
      </c>
      <c r="H11" s="5">
        <v>64245</v>
      </c>
    </row>
    <row r="12" spans="1:8" ht="15">
      <c r="A12" s="4" t="s">
        <v>3</v>
      </c>
      <c r="B12" s="5">
        <v>65211</v>
      </c>
      <c r="C12" s="5">
        <v>20876</v>
      </c>
      <c r="D12" s="5">
        <v>7878</v>
      </c>
      <c r="E12" s="5">
        <v>12998</v>
      </c>
      <c r="F12" s="5">
        <v>44335</v>
      </c>
      <c r="G12" s="5">
        <v>24065</v>
      </c>
      <c r="H12" s="5">
        <v>20270</v>
      </c>
    </row>
    <row r="13" spans="1:8" ht="15">
      <c r="A13" s="4" t="s">
        <v>4</v>
      </c>
      <c r="B13" s="5">
        <v>107027</v>
      </c>
      <c r="C13" s="5">
        <v>26654</v>
      </c>
      <c r="D13" s="5">
        <v>14449</v>
      </c>
      <c r="E13" s="5">
        <v>12205</v>
      </c>
      <c r="F13" s="5">
        <v>80373</v>
      </c>
      <c r="G13" s="5">
        <v>47957</v>
      </c>
      <c r="H13" s="5">
        <v>32416</v>
      </c>
    </row>
    <row r="14" spans="1:8" ht="15">
      <c r="A14" s="4" t="s">
        <v>5</v>
      </c>
      <c r="B14" s="5">
        <v>97806</v>
      </c>
      <c r="C14" s="5">
        <v>11528</v>
      </c>
      <c r="D14" s="5">
        <v>4286</v>
      </c>
      <c r="E14" s="5">
        <v>7242</v>
      </c>
      <c r="F14" s="5">
        <v>86278</v>
      </c>
      <c r="G14" s="5">
        <v>44608</v>
      </c>
      <c r="H14" s="5">
        <v>41670</v>
      </c>
    </row>
    <row r="15" spans="1:8" ht="15">
      <c r="A15" s="4" t="s">
        <v>16</v>
      </c>
      <c r="B15" s="5">
        <v>5043</v>
      </c>
      <c r="C15" s="5">
        <v>361</v>
      </c>
      <c r="D15" s="5">
        <v>139</v>
      </c>
      <c r="E15" s="5">
        <v>222</v>
      </c>
      <c r="F15" s="5">
        <v>4682</v>
      </c>
      <c r="G15" s="5">
        <v>2425</v>
      </c>
      <c r="H15" s="5">
        <v>2257</v>
      </c>
    </row>
    <row r="16" spans="1:8" ht="15">
      <c r="A16" s="9" t="s">
        <v>15</v>
      </c>
      <c r="B16" s="10">
        <f>SUM(B9:B15)</f>
        <v>1298231</v>
      </c>
      <c r="C16" s="10">
        <f aca="true" t="shared" si="0" ref="C16:H16">SUM(C9:C15)</f>
        <v>332509</v>
      </c>
      <c r="D16" s="10">
        <f t="shared" si="0"/>
        <v>152590</v>
      </c>
      <c r="E16" s="10">
        <f t="shared" si="0"/>
        <v>179919</v>
      </c>
      <c r="F16" s="10">
        <f t="shared" si="0"/>
        <v>965722</v>
      </c>
      <c r="G16" s="10">
        <f t="shared" si="0"/>
        <v>506183</v>
      </c>
      <c r="H16" s="10">
        <f t="shared" si="0"/>
        <v>459539</v>
      </c>
    </row>
  </sheetData>
  <sheetProtection/>
  <mergeCells count="5">
    <mergeCell ref="A6:A8"/>
    <mergeCell ref="B6:H6"/>
    <mergeCell ref="B7:B8"/>
    <mergeCell ref="C7:E7"/>
    <mergeCell ref="F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A6" sqref="A6:A8"/>
    </sheetView>
  </sheetViews>
  <sheetFormatPr defaultColWidth="8.8515625" defaultRowHeight="12.75"/>
  <cols>
    <col min="1" max="1" width="42.7109375" style="2" customWidth="1"/>
    <col min="2" max="2" width="11.140625" style="2" customWidth="1"/>
    <col min="3" max="8" width="9.7109375" style="2" customWidth="1"/>
    <col min="9" max="16384" width="8.8515625" style="2" customWidth="1"/>
  </cols>
  <sheetData>
    <row r="2" spans="1:8" s="8" customFormat="1" ht="15.75">
      <c r="A2" s="6" t="s">
        <v>14</v>
      </c>
      <c r="B2" s="7"/>
      <c r="C2" s="7"/>
      <c r="D2" s="7"/>
      <c r="E2" s="7"/>
      <c r="F2" s="7"/>
      <c r="G2" s="7"/>
      <c r="H2" s="7"/>
    </row>
    <row r="3" ht="8.25" customHeight="1">
      <c r="A3" s="1"/>
    </row>
    <row r="4" spans="1:8" ht="15">
      <c r="A4" s="12">
        <v>45078</v>
      </c>
      <c r="B4" s="11"/>
      <c r="C4" s="11"/>
      <c r="D4" s="11"/>
      <c r="E4" s="11"/>
      <c r="F4" s="11"/>
      <c r="G4" s="11"/>
      <c r="H4" s="11"/>
    </row>
    <row r="5" ht="7.5" customHeight="1"/>
    <row r="6" spans="1:8" ht="15">
      <c r="A6" s="25" t="s">
        <v>6</v>
      </c>
      <c r="B6" s="25" t="s">
        <v>7</v>
      </c>
      <c r="C6" s="25"/>
      <c r="D6" s="25"/>
      <c r="E6" s="25"/>
      <c r="F6" s="25"/>
      <c r="G6" s="25"/>
      <c r="H6" s="25"/>
    </row>
    <row r="7" spans="1:8" ht="15">
      <c r="A7" s="25"/>
      <c r="B7" s="25" t="s">
        <v>10</v>
      </c>
      <c r="C7" s="25" t="s">
        <v>8</v>
      </c>
      <c r="D7" s="25"/>
      <c r="E7" s="25"/>
      <c r="F7" s="25" t="s">
        <v>9</v>
      </c>
      <c r="G7" s="25"/>
      <c r="H7" s="25"/>
    </row>
    <row r="8" spans="1:8" ht="15">
      <c r="A8" s="25"/>
      <c r="B8" s="25"/>
      <c r="C8" s="17" t="s">
        <v>11</v>
      </c>
      <c r="D8" s="17" t="s">
        <v>12</v>
      </c>
      <c r="E8" s="17" t="s">
        <v>13</v>
      </c>
      <c r="F8" s="17" t="s">
        <v>11</v>
      </c>
      <c r="G8" s="17" t="s">
        <v>12</v>
      </c>
      <c r="H8" s="17" t="s">
        <v>13</v>
      </c>
    </row>
    <row r="9" spans="1:8" ht="15">
      <c r="A9" s="4" t="s">
        <v>0</v>
      </c>
      <c r="B9" s="5">
        <v>552355</v>
      </c>
      <c r="C9" s="5">
        <v>133202</v>
      </c>
      <c r="D9" s="5">
        <v>60504</v>
      </c>
      <c r="E9" s="5">
        <v>72698</v>
      </c>
      <c r="F9" s="5">
        <v>419153</v>
      </c>
      <c r="G9" s="5">
        <v>207648</v>
      </c>
      <c r="H9" s="5">
        <v>211505</v>
      </c>
    </row>
    <row r="10" spans="1:8" ht="15">
      <c r="A10" s="4" t="s">
        <v>1</v>
      </c>
      <c r="B10" s="5">
        <v>258127</v>
      </c>
      <c r="C10" s="5">
        <v>78009</v>
      </c>
      <c r="D10" s="5">
        <v>35230</v>
      </c>
      <c r="E10" s="5">
        <v>42779</v>
      </c>
      <c r="F10" s="5">
        <v>180118</v>
      </c>
      <c r="G10" s="5">
        <v>93093</v>
      </c>
      <c r="H10" s="5">
        <v>87025</v>
      </c>
    </row>
    <row r="11" spans="1:8" ht="15">
      <c r="A11" s="4" t="s">
        <v>2</v>
      </c>
      <c r="B11" s="5">
        <v>210490</v>
      </c>
      <c r="C11" s="5">
        <v>59836</v>
      </c>
      <c r="D11" s="5">
        <v>29251</v>
      </c>
      <c r="E11" s="5">
        <v>30585</v>
      </c>
      <c r="F11" s="5">
        <v>150654</v>
      </c>
      <c r="G11" s="5">
        <v>86513</v>
      </c>
      <c r="H11" s="5">
        <v>64141</v>
      </c>
    </row>
    <row r="12" spans="1:8" ht="15">
      <c r="A12" s="4" t="s">
        <v>3</v>
      </c>
      <c r="B12" s="5">
        <v>65791</v>
      </c>
      <c r="C12" s="5">
        <v>21049</v>
      </c>
      <c r="D12" s="5">
        <v>7875</v>
      </c>
      <c r="E12" s="5">
        <v>13174</v>
      </c>
      <c r="F12" s="5">
        <v>44742</v>
      </c>
      <c r="G12" s="5">
        <v>24236</v>
      </c>
      <c r="H12" s="5">
        <v>20506</v>
      </c>
    </row>
    <row r="13" spans="1:8" ht="15">
      <c r="A13" s="4" t="s">
        <v>4</v>
      </c>
      <c r="B13" s="5">
        <v>106605</v>
      </c>
      <c r="C13" s="5">
        <v>26418</v>
      </c>
      <c r="D13" s="5">
        <v>14322</v>
      </c>
      <c r="E13" s="5">
        <v>12096</v>
      </c>
      <c r="F13" s="5">
        <v>80187</v>
      </c>
      <c r="G13" s="5">
        <v>47871</v>
      </c>
      <c r="H13" s="5">
        <v>32316</v>
      </c>
    </row>
    <row r="14" spans="1:8" ht="15">
      <c r="A14" s="4" t="s">
        <v>5</v>
      </c>
      <c r="B14" s="5">
        <v>99710</v>
      </c>
      <c r="C14" s="5">
        <v>11678</v>
      </c>
      <c r="D14" s="5">
        <v>4348</v>
      </c>
      <c r="E14" s="5">
        <v>7330</v>
      </c>
      <c r="F14" s="5">
        <v>88032</v>
      </c>
      <c r="G14" s="5">
        <v>45571</v>
      </c>
      <c r="H14" s="5">
        <v>42461</v>
      </c>
    </row>
    <row r="15" spans="1:8" ht="15">
      <c r="A15" s="4" t="s">
        <v>16</v>
      </c>
      <c r="B15" s="5">
        <v>5046</v>
      </c>
      <c r="C15" s="5">
        <v>370</v>
      </c>
      <c r="D15" s="5">
        <v>144</v>
      </c>
      <c r="E15" s="5">
        <v>226</v>
      </c>
      <c r="F15" s="5">
        <v>4676</v>
      </c>
      <c r="G15" s="5">
        <v>2434</v>
      </c>
      <c r="H15" s="5">
        <v>2242</v>
      </c>
    </row>
    <row r="16" spans="1:8" ht="15">
      <c r="A16" s="9" t="s">
        <v>15</v>
      </c>
      <c r="B16" s="10">
        <f>SUM(B9:B15)</f>
        <v>1298124</v>
      </c>
      <c r="C16" s="10">
        <f aca="true" t="shared" si="0" ref="C16:H16">SUM(C9:C15)</f>
        <v>330562</v>
      </c>
      <c r="D16" s="10">
        <f t="shared" si="0"/>
        <v>151674</v>
      </c>
      <c r="E16" s="10">
        <f t="shared" si="0"/>
        <v>178888</v>
      </c>
      <c r="F16" s="10">
        <f t="shared" si="0"/>
        <v>967562</v>
      </c>
      <c r="G16" s="10">
        <f t="shared" si="0"/>
        <v>507366</v>
      </c>
      <c r="H16" s="10">
        <f t="shared" si="0"/>
        <v>460196</v>
      </c>
    </row>
  </sheetData>
  <sheetProtection/>
  <mergeCells count="5">
    <mergeCell ref="A6:A8"/>
    <mergeCell ref="B6:H6"/>
    <mergeCell ref="B7:B8"/>
    <mergeCell ref="C7:E7"/>
    <mergeCell ref="F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A6" sqref="A6:A8"/>
    </sheetView>
  </sheetViews>
  <sheetFormatPr defaultColWidth="8.8515625" defaultRowHeight="12.75"/>
  <cols>
    <col min="1" max="1" width="42.7109375" style="2" customWidth="1"/>
    <col min="2" max="2" width="11.140625" style="2" customWidth="1"/>
    <col min="3" max="8" width="9.7109375" style="2" customWidth="1"/>
    <col min="9" max="16384" width="8.8515625" style="2" customWidth="1"/>
  </cols>
  <sheetData>
    <row r="2" spans="1:8" s="8" customFormat="1" ht="15.75">
      <c r="A2" s="6" t="s">
        <v>14</v>
      </c>
      <c r="B2" s="7"/>
      <c r="C2" s="7"/>
      <c r="D2" s="7"/>
      <c r="E2" s="7"/>
      <c r="F2" s="7"/>
      <c r="G2" s="7"/>
      <c r="H2" s="7"/>
    </row>
    <row r="3" ht="8.25" customHeight="1">
      <c r="A3" s="1"/>
    </row>
    <row r="4" spans="1:8" ht="15">
      <c r="A4" s="12">
        <v>45108</v>
      </c>
      <c r="B4" s="11"/>
      <c r="C4" s="11"/>
      <c r="D4" s="11"/>
      <c r="E4" s="11"/>
      <c r="F4" s="11"/>
      <c r="G4" s="11"/>
      <c r="H4" s="11"/>
    </row>
    <row r="5" ht="7.5" customHeight="1"/>
    <row r="6" spans="1:8" ht="15">
      <c r="A6" s="25" t="s">
        <v>6</v>
      </c>
      <c r="B6" s="25" t="s">
        <v>7</v>
      </c>
      <c r="C6" s="25"/>
      <c r="D6" s="25"/>
      <c r="E6" s="25"/>
      <c r="F6" s="25"/>
      <c r="G6" s="25"/>
      <c r="H6" s="25"/>
    </row>
    <row r="7" spans="1:8" ht="15">
      <c r="A7" s="25"/>
      <c r="B7" s="25" t="s">
        <v>10</v>
      </c>
      <c r="C7" s="25" t="s">
        <v>8</v>
      </c>
      <c r="D7" s="25"/>
      <c r="E7" s="25"/>
      <c r="F7" s="25" t="s">
        <v>9</v>
      </c>
      <c r="G7" s="25"/>
      <c r="H7" s="25"/>
    </row>
    <row r="8" spans="1:8" ht="15">
      <c r="A8" s="25"/>
      <c r="B8" s="25"/>
      <c r="C8" s="18" t="s">
        <v>11</v>
      </c>
      <c r="D8" s="18" t="s">
        <v>12</v>
      </c>
      <c r="E8" s="18" t="s">
        <v>13</v>
      </c>
      <c r="F8" s="18" t="s">
        <v>11</v>
      </c>
      <c r="G8" s="18" t="s">
        <v>12</v>
      </c>
      <c r="H8" s="18" t="s">
        <v>13</v>
      </c>
    </row>
    <row r="9" spans="1:8" ht="15">
      <c r="A9" s="4" t="s">
        <v>0</v>
      </c>
      <c r="B9" s="5">
        <v>551404</v>
      </c>
      <c r="C9" s="5">
        <v>132222</v>
      </c>
      <c r="D9" s="5">
        <v>60118</v>
      </c>
      <c r="E9" s="5">
        <v>72104</v>
      </c>
      <c r="F9" s="5">
        <v>419182</v>
      </c>
      <c r="G9" s="5">
        <v>207638</v>
      </c>
      <c r="H9" s="5">
        <v>211544</v>
      </c>
    </row>
    <row r="10" spans="1:8" ht="15">
      <c r="A10" s="4" t="s">
        <v>1</v>
      </c>
      <c r="B10" s="5">
        <v>257172</v>
      </c>
      <c r="C10" s="5">
        <v>77241</v>
      </c>
      <c r="D10" s="5">
        <v>34903</v>
      </c>
      <c r="E10" s="5">
        <v>42338</v>
      </c>
      <c r="F10" s="5">
        <v>179931</v>
      </c>
      <c r="G10" s="5">
        <v>93069</v>
      </c>
      <c r="H10" s="5">
        <v>86862</v>
      </c>
    </row>
    <row r="11" spans="1:8" ht="15">
      <c r="A11" s="4" t="s">
        <v>2</v>
      </c>
      <c r="B11" s="5">
        <v>209634</v>
      </c>
      <c r="C11" s="5">
        <v>59252</v>
      </c>
      <c r="D11" s="5">
        <v>29006</v>
      </c>
      <c r="E11" s="5">
        <v>30246</v>
      </c>
      <c r="F11" s="5">
        <v>150382</v>
      </c>
      <c r="G11" s="5">
        <v>86415</v>
      </c>
      <c r="H11" s="5">
        <v>63967</v>
      </c>
    </row>
    <row r="12" spans="1:8" ht="15">
      <c r="A12" s="4" t="s">
        <v>3</v>
      </c>
      <c r="B12" s="5">
        <v>66128</v>
      </c>
      <c r="C12" s="5">
        <v>21210</v>
      </c>
      <c r="D12" s="5">
        <v>7868</v>
      </c>
      <c r="E12" s="5">
        <v>13342</v>
      </c>
      <c r="F12" s="5">
        <v>44918</v>
      </c>
      <c r="G12" s="5">
        <v>24330</v>
      </c>
      <c r="H12" s="5">
        <v>20588</v>
      </c>
    </row>
    <row r="13" spans="1:8" ht="15">
      <c r="A13" s="4" t="s">
        <v>4</v>
      </c>
      <c r="B13" s="5">
        <v>106041</v>
      </c>
      <c r="C13" s="5">
        <v>26172</v>
      </c>
      <c r="D13" s="5">
        <v>14193</v>
      </c>
      <c r="E13" s="5">
        <v>11979</v>
      </c>
      <c r="F13" s="5">
        <v>79869</v>
      </c>
      <c r="G13" s="5">
        <v>47738</v>
      </c>
      <c r="H13" s="5">
        <v>32131</v>
      </c>
    </row>
    <row r="14" spans="1:8" ht="15">
      <c r="A14" s="4" t="s">
        <v>5</v>
      </c>
      <c r="B14" s="5">
        <v>101972</v>
      </c>
      <c r="C14" s="5">
        <v>11918</v>
      </c>
      <c r="D14" s="5">
        <v>4461</v>
      </c>
      <c r="E14" s="5">
        <v>7457</v>
      </c>
      <c r="F14" s="5">
        <v>90054</v>
      </c>
      <c r="G14" s="5">
        <v>46667</v>
      </c>
      <c r="H14" s="5">
        <v>43387</v>
      </c>
    </row>
    <row r="15" spans="1:8" ht="15">
      <c r="A15" s="4" t="s">
        <v>16</v>
      </c>
      <c r="B15" s="5">
        <v>5041</v>
      </c>
      <c r="C15" s="5">
        <v>379</v>
      </c>
      <c r="D15" s="5">
        <v>148</v>
      </c>
      <c r="E15" s="5">
        <v>231</v>
      </c>
      <c r="F15" s="5">
        <v>4662</v>
      </c>
      <c r="G15" s="5">
        <v>2441</v>
      </c>
      <c r="H15" s="5">
        <v>2221</v>
      </c>
    </row>
    <row r="16" spans="1:8" ht="15">
      <c r="A16" s="9" t="s">
        <v>15</v>
      </c>
      <c r="B16" s="10">
        <f>SUM(B9:B15)</f>
        <v>1297392</v>
      </c>
      <c r="C16" s="10">
        <f aca="true" t="shared" si="0" ref="C16:H16">SUM(C9:C15)</f>
        <v>328394</v>
      </c>
      <c r="D16" s="10">
        <f t="shared" si="0"/>
        <v>150697</v>
      </c>
      <c r="E16" s="10">
        <f t="shared" si="0"/>
        <v>177697</v>
      </c>
      <c r="F16" s="10">
        <f t="shared" si="0"/>
        <v>968998</v>
      </c>
      <c r="G16" s="10">
        <f t="shared" si="0"/>
        <v>508298</v>
      </c>
      <c r="H16" s="10">
        <f t="shared" si="0"/>
        <v>460700</v>
      </c>
    </row>
  </sheetData>
  <sheetProtection/>
  <mergeCells count="5">
    <mergeCell ref="A6:A8"/>
    <mergeCell ref="B6:H6"/>
    <mergeCell ref="B7:B8"/>
    <mergeCell ref="C7:E7"/>
    <mergeCell ref="F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D38" sqref="D38"/>
    </sheetView>
  </sheetViews>
  <sheetFormatPr defaultColWidth="8.8515625" defaultRowHeight="12.75"/>
  <cols>
    <col min="1" max="1" width="42.7109375" style="2" customWidth="1"/>
    <col min="2" max="2" width="11.140625" style="2" customWidth="1"/>
    <col min="3" max="8" width="9.7109375" style="2" customWidth="1"/>
    <col min="9" max="16384" width="8.8515625" style="2" customWidth="1"/>
  </cols>
  <sheetData>
    <row r="2" spans="1:8" s="8" customFormat="1" ht="15.75">
      <c r="A2" s="6" t="s">
        <v>14</v>
      </c>
      <c r="B2" s="7"/>
      <c r="C2" s="7"/>
      <c r="D2" s="7"/>
      <c r="E2" s="7"/>
      <c r="F2" s="7"/>
      <c r="G2" s="7"/>
      <c r="H2" s="7"/>
    </row>
    <row r="3" ht="8.25" customHeight="1">
      <c r="A3" s="1"/>
    </row>
    <row r="4" spans="1:8" ht="15">
      <c r="A4" s="12">
        <v>45139</v>
      </c>
      <c r="B4" s="11"/>
      <c r="C4" s="11"/>
      <c r="D4" s="11"/>
      <c r="E4" s="11"/>
      <c r="F4" s="11"/>
      <c r="G4" s="11"/>
      <c r="H4" s="11"/>
    </row>
    <row r="5" ht="7.5" customHeight="1"/>
    <row r="6" spans="1:8" ht="15">
      <c r="A6" s="25" t="s">
        <v>6</v>
      </c>
      <c r="B6" s="25" t="s">
        <v>7</v>
      </c>
      <c r="C6" s="25"/>
      <c r="D6" s="25"/>
      <c r="E6" s="25"/>
      <c r="F6" s="25"/>
      <c r="G6" s="25"/>
      <c r="H6" s="25"/>
    </row>
    <row r="7" spans="1:8" ht="15">
      <c r="A7" s="25"/>
      <c r="B7" s="25" t="s">
        <v>10</v>
      </c>
      <c r="C7" s="25" t="s">
        <v>8</v>
      </c>
      <c r="D7" s="25"/>
      <c r="E7" s="25"/>
      <c r="F7" s="25" t="s">
        <v>9</v>
      </c>
      <c r="G7" s="25"/>
      <c r="H7" s="25"/>
    </row>
    <row r="8" spans="1:8" ht="15">
      <c r="A8" s="25"/>
      <c r="B8" s="25"/>
      <c r="C8" s="19" t="s">
        <v>11</v>
      </c>
      <c r="D8" s="19" t="s">
        <v>12</v>
      </c>
      <c r="E8" s="19" t="s">
        <v>13</v>
      </c>
      <c r="F8" s="19" t="s">
        <v>11</v>
      </c>
      <c r="G8" s="19" t="s">
        <v>12</v>
      </c>
      <c r="H8" s="19" t="s">
        <v>13</v>
      </c>
    </row>
    <row r="9" spans="1:8" ht="15">
      <c r="A9" s="4" t="s">
        <v>0</v>
      </c>
      <c r="B9" s="5">
        <v>550933</v>
      </c>
      <c r="C9" s="5">
        <v>131441</v>
      </c>
      <c r="D9" s="5">
        <v>59798</v>
      </c>
      <c r="E9" s="5">
        <v>71643</v>
      </c>
      <c r="F9" s="5">
        <v>419492</v>
      </c>
      <c r="G9" s="5">
        <v>207792</v>
      </c>
      <c r="H9" s="5">
        <v>211700</v>
      </c>
    </row>
    <row r="10" spans="1:8" ht="15">
      <c r="A10" s="4" t="s">
        <v>1</v>
      </c>
      <c r="B10" s="5">
        <v>256293</v>
      </c>
      <c r="C10" s="5">
        <v>76535</v>
      </c>
      <c r="D10" s="5">
        <v>34584</v>
      </c>
      <c r="E10" s="5">
        <v>41951</v>
      </c>
      <c r="F10" s="5">
        <v>179758</v>
      </c>
      <c r="G10" s="5">
        <v>93021</v>
      </c>
      <c r="H10" s="5">
        <v>86737</v>
      </c>
    </row>
    <row r="11" spans="1:8" ht="15">
      <c r="A11" s="4" t="s">
        <v>2</v>
      </c>
      <c r="B11" s="5">
        <v>208913</v>
      </c>
      <c r="C11" s="5">
        <v>58734</v>
      </c>
      <c r="D11" s="5">
        <v>28779</v>
      </c>
      <c r="E11" s="5">
        <v>29955</v>
      </c>
      <c r="F11" s="5">
        <v>150179</v>
      </c>
      <c r="G11" s="5">
        <v>86376</v>
      </c>
      <c r="H11" s="5">
        <v>63803</v>
      </c>
    </row>
    <row r="12" spans="1:8" ht="15">
      <c r="A12" s="4" t="s">
        <v>3</v>
      </c>
      <c r="B12" s="5">
        <v>66154</v>
      </c>
      <c r="C12" s="5">
        <v>21140</v>
      </c>
      <c r="D12" s="5">
        <v>7838</v>
      </c>
      <c r="E12" s="5">
        <v>13302</v>
      </c>
      <c r="F12" s="5">
        <v>45014</v>
      </c>
      <c r="G12" s="5">
        <v>24408</v>
      </c>
      <c r="H12" s="5">
        <v>20606</v>
      </c>
    </row>
    <row r="13" spans="1:8" ht="15">
      <c r="A13" s="4" t="s">
        <v>4</v>
      </c>
      <c r="B13" s="5">
        <v>105626</v>
      </c>
      <c r="C13" s="5">
        <v>25958</v>
      </c>
      <c r="D13" s="5">
        <v>14092</v>
      </c>
      <c r="E13" s="5">
        <v>11866</v>
      </c>
      <c r="F13" s="5">
        <v>79668</v>
      </c>
      <c r="G13" s="5">
        <v>47679</v>
      </c>
      <c r="H13" s="5">
        <v>31989</v>
      </c>
    </row>
    <row r="14" spans="1:8" ht="15">
      <c r="A14" s="4" t="s">
        <v>5</v>
      </c>
      <c r="B14" s="5">
        <v>103829</v>
      </c>
      <c r="C14" s="5">
        <v>12121</v>
      </c>
      <c r="D14" s="5">
        <v>4542</v>
      </c>
      <c r="E14" s="5">
        <v>7579</v>
      </c>
      <c r="F14" s="5">
        <v>91708</v>
      </c>
      <c r="G14" s="5">
        <v>47537</v>
      </c>
      <c r="H14" s="5">
        <v>44171</v>
      </c>
    </row>
    <row r="15" spans="1:8" ht="15">
      <c r="A15" s="4" t="s">
        <v>16</v>
      </c>
      <c r="B15" s="5">
        <v>5147</v>
      </c>
      <c r="C15" s="5">
        <v>449</v>
      </c>
      <c r="D15" s="5">
        <v>167</v>
      </c>
      <c r="E15" s="5">
        <v>282</v>
      </c>
      <c r="F15" s="5">
        <v>4698</v>
      </c>
      <c r="G15" s="5">
        <v>2451</v>
      </c>
      <c r="H15" s="5">
        <v>2247</v>
      </c>
    </row>
    <row r="16" spans="1:8" ht="15">
      <c r="A16" s="9" t="s">
        <v>15</v>
      </c>
      <c r="B16" s="10">
        <v>1296895</v>
      </c>
      <c r="C16" s="10">
        <v>326378</v>
      </c>
      <c r="D16" s="10">
        <v>149800</v>
      </c>
      <c r="E16" s="10">
        <v>176578</v>
      </c>
      <c r="F16" s="10">
        <v>970517</v>
      </c>
      <c r="G16" s="10">
        <v>509264</v>
      </c>
      <c r="H16" s="10">
        <v>461253</v>
      </c>
    </row>
  </sheetData>
  <sheetProtection/>
  <mergeCells count="5">
    <mergeCell ref="A6:A8"/>
    <mergeCell ref="B6:H6"/>
    <mergeCell ref="B7:B8"/>
    <mergeCell ref="C7:E7"/>
    <mergeCell ref="F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C35" sqref="C35"/>
    </sheetView>
  </sheetViews>
  <sheetFormatPr defaultColWidth="8.8515625" defaultRowHeight="12.75"/>
  <cols>
    <col min="1" max="1" width="42.7109375" style="2" customWidth="1"/>
    <col min="2" max="2" width="11.140625" style="2" customWidth="1"/>
    <col min="3" max="8" width="9.7109375" style="2" customWidth="1"/>
    <col min="9" max="16384" width="8.8515625" style="2" customWidth="1"/>
  </cols>
  <sheetData>
    <row r="2" spans="1:8" s="8" customFormat="1" ht="15.75">
      <c r="A2" s="6" t="s">
        <v>14</v>
      </c>
      <c r="B2" s="7"/>
      <c r="C2" s="7"/>
      <c r="D2" s="7"/>
      <c r="E2" s="7"/>
      <c r="F2" s="7"/>
      <c r="G2" s="7"/>
      <c r="H2" s="7"/>
    </row>
    <row r="3" ht="8.25" customHeight="1">
      <c r="A3" s="1"/>
    </row>
    <row r="4" spans="1:8" ht="15">
      <c r="A4" s="12">
        <v>45170</v>
      </c>
      <c r="B4" s="11"/>
      <c r="C4" s="11"/>
      <c r="D4" s="11"/>
      <c r="E4" s="11"/>
      <c r="F4" s="11"/>
      <c r="G4" s="11"/>
      <c r="H4" s="11"/>
    </row>
    <row r="5" ht="7.5" customHeight="1"/>
    <row r="6" spans="1:8" ht="15">
      <c r="A6" s="25" t="s">
        <v>6</v>
      </c>
      <c r="B6" s="25" t="s">
        <v>7</v>
      </c>
      <c r="C6" s="25"/>
      <c r="D6" s="25"/>
      <c r="E6" s="25"/>
      <c r="F6" s="25"/>
      <c r="G6" s="25"/>
      <c r="H6" s="25"/>
    </row>
    <row r="7" spans="1:8" ht="15">
      <c r="A7" s="25"/>
      <c r="B7" s="25" t="s">
        <v>10</v>
      </c>
      <c r="C7" s="25" t="s">
        <v>8</v>
      </c>
      <c r="D7" s="25"/>
      <c r="E7" s="25"/>
      <c r="F7" s="25" t="s">
        <v>9</v>
      </c>
      <c r="G7" s="25"/>
      <c r="H7" s="25"/>
    </row>
    <row r="8" spans="1:8" ht="15">
      <c r="A8" s="25"/>
      <c r="B8" s="25"/>
      <c r="C8" s="20" t="s">
        <v>11</v>
      </c>
      <c r="D8" s="20" t="s">
        <v>12</v>
      </c>
      <c r="E8" s="20" t="s">
        <v>13</v>
      </c>
      <c r="F8" s="20" t="s">
        <v>11</v>
      </c>
      <c r="G8" s="20" t="s">
        <v>12</v>
      </c>
      <c r="H8" s="20" t="s">
        <v>13</v>
      </c>
    </row>
    <row r="9" spans="1:8" ht="15">
      <c r="A9" s="4" t="s">
        <v>0</v>
      </c>
      <c r="B9" s="5">
        <v>550362</v>
      </c>
      <c r="C9" s="5">
        <v>130460</v>
      </c>
      <c r="D9" s="5">
        <v>59354</v>
      </c>
      <c r="E9" s="5">
        <v>71106</v>
      </c>
      <c r="F9" s="5">
        <v>419902</v>
      </c>
      <c r="G9" s="5">
        <v>207916</v>
      </c>
      <c r="H9" s="5">
        <v>211986</v>
      </c>
    </row>
    <row r="10" spans="1:8" ht="15">
      <c r="A10" s="4" t="s">
        <v>1</v>
      </c>
      <c r="B10" s="5">
        <v>255227</v>
      </c>
      <c r="C10" s="5">
        <v>75741</v>
      </c>
      <c r="D10" s="5">
        <v>34236</v>
      </c>
      <c r="E10" s="5">
        <v>41505</v>
      </c>
      <c r="F10" s="5">
        <v>179486</v>
      </c>
      <c r="G10" s="5">
        <v>92874</v>
      </c>
      <c r="H10" s="5">
        <v>86612</v>
      </c>
    </row>
    <row r="11" spans="1:8" ht="15">
      <c r="A11" s="4" t="s">
        <v>2</v>
      </c>
      <c r="B11" s="5">
        <v>207800</v>
      </c>
      <c r="C11" s="5">
        <v>58061</v>
      </c>
      <c r="D11" s="5">
        <v>28496</v>
      </c>
      <c r="E11" s="5">
        <v>29565</v>
      </c>
      <c r="F11" s="5">
        <v>149739</v>
      </c>
      <c r="G11" s="5">
        <v>86214</v>
      </c>
      <c r="H11" s="5">
        <v>63525</v>
      </c>
    </row>
    <row r="12" spans="1:8" ht="15">
      <c r="A12" s="4" t="s">
        <v>3</v>
      </c>
      <c r="B12" s="5">
        <v>66098</v>
      </c>
      <c r="C12" s="5">
        <v>21094</v>
      </c>
      <c r="D12" s="5">
        <v>7782</v>
      </c>
      <c r="E12" s="5">
        <v>13312</v>
      </c>
      <c r="F12" s="5">
        <v>45004</v>
      </c>
      <c r="G12" s="5">
        <v>24435</v>
      </c>
      <c r="H12" s="5">
        <v>20569</v>
      </c>
    </row>
    <row r="13" spans="1:8" ht="15">
      <c r="A13" s="4" t="s">
        <v>4</v>
      </c>
      <c r="B13" s="5">
        <v>105132</v>
      </c>
      <c r="C13" s="5">
        <v>25698</v>
      </c>
      <c r="D13" s="5">
        <v>13966</v>
      </c>
      <c r="E13" s="5">
        <v>11732</v>
      </c>
      <c r="F13" s="5">
        <v>79434</v>
      </c>
      <c r="G13" s="5">
        <v>47621</v>
      </c>
      <c r="H13" s="5">
        <v>31813</v>
      </c>
    </row>
    <row r="14" spans="1:8" ht="15">
      <c r="A14" s="4" t="s">
        <v>5</v>
      </c>
      <c r="B14" s="5">
        <v>105999</v>
      </c>
      <c r="C14" s="5">
        <v>12308</v>
      </c>
      <c r="D14" s="5">
        <v>4630</v>
      </c>
      <c r="E14" s="5">
        <v>7678</v>
      </c>
      <c r="F14" s="5">
        <v>93691</v>
      </c>
      <c r="G14" s="5">
        <v>48631</v>
      </c>
      <c r="H14" s="5">
        <v>45060</v>
      </c>
    </row>
    <row r="15" spans="1:8" ht="15">
      <c r="A15" s="4" t="s">
        <v>16</v>
      </c>
      <c r="B15" s="5">
        <v>5231</v>
      </c>
      <c r="C15" s="5">
        <v>517</v>
      </c>
      <c r="D15" s="5">
        <v>186</v>
      </c>
      <c r="E15" s="5">
        <v>331</v>
      </c>
      <c r="F15" s="5">
        <v>4714</v>
      </c>
      <c r="G15" s="5">
        <v>2454</v>
      </c>
      <c r="H15" s="5">
        <v>2260</v>
      </c>
    </row>
    <row r="16" spans="1:8" ht="15">
      <c r="A16" s="9" t="s">
        <v>15</v>
      </c>
      <c r="B16" s="10">
        <v>1295849</v>
      </c>
      <c r="C16" s="10">
        <v>323879</v>
      </c>
      <c r="D16" s="10">
        <v>148650</v>
      </c>
      <c r="E16" s="10">
        <v>175229</v>
      </c>
      <c r="F16" s="10">
        <v>971970</v>
      </c>
      <c r="G16" s="10">
        <v>510145</v>
      </c>
      <c r="H16" s="10">
        <v>461825</v>
      </c>
    </row>
  </sheetData>
  <sheetProtection/>
  <mergeCells count="5">
    <mergeCell ref="A6:A8"/>
    <mergeCell ref="B6:H6"/>
    <mergeCell ref="B7:B8"/>
    <mergeCell ref="C7:E7"/>
    <mergeCell ref="F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D31" sqref="D31"/>
    </sheetView>
  </sheetViews>
  <sheetFormatPr defaultColWidth="8.8515625" defaultRowHeight="12.75"/>
  <cols>
    <col min="1" max="1" width="42.7109375" style="2" customWidth="1"/>
    <col min="2" max="2" width="11.140625" style="2" customWidth="1"/>
    <col min="3" max="8" width="9.7109375" style="2" customWidth="1"/>
    <col min="9" max="16384" width="8.8515625" style="2" customWidth="1"/>
  </cols>
  <sheetData>
    <row r="2" spans="1:8" s="8" customFormat="1" ht="15.75">
      <c r="A2" s="6" t="s">
        <v>14</v>
      </c>
      <c r="B2" s="7"/>
      <c r="C2" s="7"/>
      <c r="D2" s="7"/>
      <c r="E2" s="7"/>
      <c r="F2" s="7"/>
      <c r="G2" s="7"/>
      <c r="H2" s="7"/>
    </row>
    <row r="3" ht="8.25" customHeight="1">
      <c r="A3" s="1"/>
    </row>
    <row r="4" spans="1:8" ht="15">
      <c r="A4" s="12">
        <v>45200</v>
      </c>
      <c r="B4" s="11"/>
      <c r="C4" s="11"/>
      <c r="D4" s="11"/>
      <c r="E4" s="11"/>
      <c r="F4" s="11"/>
      <c r="G4" s="11"/>
      <c r="H4" s="11"/>
    </row>
    <row r="5" ht="7.5" customHeight="1"/>
    <row r="6" spans="1:8" ht="15">
      <c r="A6" s="25" t="s">
        <v>6</v>
      </c>
      <c r="B6" s="25" t="s">
        <v>7</v>
      </c>
      <c r="C6" s="25"/>
      <c r="D6" s="25"/>
      <c r="E6" s="25"/>
      <c r="F6" s="25"/>
      <c r="G6" s="25"/>
      <c r="H6" s="25"/>
    </row>
    <row r="7" spans="1:8" ht="15">
      <c r="A7" s="25"/>
      <c r="B7" s="25" t="s">
        <v>10</v>
      </c>
      <c r="C7" s="25" t="s">
        <v>8</v>
      </c>
      <c r="D7" s="25"/>
      <c r="E7" s="25"/>
      <c r="F7" s="25" t="s">
        <v>9</v>
      </c>
      <c r="G7" s="25"/>
      <c r="H7" s="25"/>
    </row>
    <row r="8" spans="1:8" ht="15">
      <c r="A8" s="25"/>
      <c r="B8" s="25"/>
      <c r="C8" s="21" t="s">
        <v>11</v>
      </c>
      <c r="D8" s="21" t="s">
        <v>12</v>
      </c>
      <c r="E8" s="21" t="s">
        <v>13</v>
      </c>
      <c r="F8" s="21" t="s">
        <v>11</v>
      </c>
      <c r="G8" s="21" t="s">
        <v>12</v>
      </c>
      <c r="H8" s="21" t="s">
        <v>13</v>
      </c>
    </row>
    <row r="9" spans="1:8" ht="15">
      <c r="A9" s="4" t="s">
        <v>0</v>
      </c>
      <c r="B9" s="5">
        <v>550207</v>
      </c>
      <c r="C9" s="5">
        <v>129770</v>
      </c>
      <c r="D9" s="5">
        <v>59061</v>
      </c>
      <c r="E9" s="5">
        <v>70709</v>
      </c>
      <c r="F9" s="5">
        <v>420437</v>
      </c>
      <c r="G9" s="5">
        <v>208146</v>
      </c>
      <c r="H9" s="5">
        <v>212291</v>
      </c>
    </row>
    <row r="10" spans="1:8" ht="15">
      <c r="A10" s="4" t="s">
        <v>1</v>
      </c>
      <c r="B10" s="5">
        <v>254522</v>
      </c>
      <c r="C10" s="5">
        <v>75164</v>
      </c>
      <c r="D10" s="5">
        <v>33997</v>
      </c>
      <c r="E10" s="5">
        <v>41167</v>
      </c>
      <c r="F10" s="5">
        <v>179358</v>
      </c>
      <c r="G10" s="5">
        <v>92864</v>
      </c>
      <c r="H10" s="5">
        <v>86494</v>
      </c>
    </row>
    <row r="11" spans="1:8" ht="15">
      <c r="A11" s="4" t="s">
        <v>2</v>
      </c>
      <c r="B11" s="5">
        <v>207098</v>
      </c>
      <c r="C11" s="5">
        <v>57556</v>
      </c>
      <c r="D11" s="5">
        <v>28294</v>
      </c>
      <c r="E11" s="5">
        <v>29262</v>
      </c>
      <c r="F11" s="5">
        <v>149542</v>
      </c>
      <c r="G11" s="5">
        <v>86175</v>
      </c>
      <c r="H11" s="5">
        <v>63367</v>
      </c>
    </row>
    <row r="12" spans="1:8" ht="15">
      <c r="A12" s="4" t="s">
        <v>3</v>
      </c>
      <c r="B12" s="5">
        <v>66298</v>
      </c>
      <c r="C12" s="5">
        <v>21103</v>
      </c>
      <c r="D12" s="5">
        <v>7741</v>
      </c>
      <c r="E12" s="5">
        <v>13362</v>
      </c>
      <c r="F12" s="5">
        <v>45195</v>
      </c>
      <c r="G12" s="5">
        <v>24544</v>
      </c>
      <c r="H12" s="5">
        <v>20651</v>
      </c>
    </row>
    <row r="13" spans="1:8" ht="15">
      <c r="A13" s="4" t="s">
        <v>4</v>
      </c>
      <c r="B13" s="5">
        <v>104886</v>
      </c>
      <c r="C13" s="5">
        <v>25480</v>
      </c>
      <c r="D13" s="5">
        <v>13861</v>
      </c>
      <c r="E13" s="5">
        <v>11619</v>
      </c>
      <c r="F13" s="5">
        <v>79406</v>
      </c>
      <c r="G13" s="5">
        <v>47641</v>
      </c>
      <c r="H13" s="5">
        <v>31765</v>
      </c>
    </row>
    <row r="14" spans="1:8" ht="15">
      <c r="A14" s="4" t="s">
        <v>5</v>
      </c>
      <c r="B14" s="5">
        <v>107654</v>
      </c>
      <c r="C14" s="5">
        <v>12404</v>
      </c>
      <c r="D14" s="5">
        <v>4676</v>
      </c>
      <c r="E14" s="5">
        <v>7728</v>
      </c>
      <c r="F14" s="5">
        <v>95250</v>
      </c>
      <c r="G14" s="5">
        <v>49482</v>
      </c>
      <c r="H14" s="5">
        <v>45768</v>
      </c>
    </row>
    <row r="15" spans="1:8" ht="15">
      <c r="A15" s="4" t="s">
        <v>16</v>
      </c>
      <c r="B15" s="5">
        <v>5208</v>
      </c>
      <c r="C15" s="5">
        <v>523</v>
      </c>
      <c r="D15" s="5">
        <v>184</v>
      </c>
      <c r="E15" s="5">
        <v>339</v>
      </c>
      <c r="F15" s="5">
        <v>4685</v>
      </c>
      <c r="G15" s="5">
        <v>2441</v>
      </c>
      <c r="H15" s="5">
        <v>2244</v>
      </c>
    </row>
    <row r="16" spans="1:8" ht="15">
      <c r="A16" s="9" t="s">
        <v>15</v>
      </c>
      <c r="B16" s="10">
        <v>1295873</v>
      </c>
      <c r="C16" s="10">
        <v>322000</v>
      </c>
      <c r="D16" s="10">
        <v>147814</v>
      </c>
      <c r="E16" s="10">
        <v>174186</v>
      </c>
      <c r="F16" s="10">
        <v>973873</v>
      </c>
      <c r="G16" s="10">
        <v>511293</v>
      </c>
      <c r="H16" s="10">
        <v>462580</v>
      </c>
    </row>
  </sheetData>
  <sheetProtection/>
  <mergeCells count="5">
    <mergeCell ref="A6:A8"/>
    <mergeCell ref="B6:H6"/>
    <mergeCell ref="B7:B8"/>
    <mergeCell ref="C7:E7"/>
    <mergeCell ref="F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Evita Česka</cp:lastModifiedBy>
  <cp:lastPrinted>2023-12-06T09:32:24Z</cp:lastPrinted>
  <dcterms:created xsi:type="dcterms:W3CDTF">2006-02-15T09:22:40Z</dcterms:created>
  <dcterms:modified xsi:type="dcterms:W3CDTF">2024-01-12T09:14:53Z</dcterms:modified>
  <cp:category/>
  <cp:version/>
  <cp:contentType/>
  <cp:contentStatus/>
</cp:coreProperties>
</file>