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<sst xmlns="http://schemas.openxmlformats.org/spreadsheetml/2006/main" count="64" uniqueCount="12">
  <si>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Shēmas dalībnieku skaita sadalījums pēc vecuma, dzimuma un līdzdalības veida</t>
  </si>
  <si>
    <t>Dalībnieku skaits</t>
  </si>
  <si>
    <t>tai skaitā</t>
  </si>
  <si>
    <t>vīrieši</t>
  </si>
  <si>
    <t>sievietes</t>
  </si>
  <si>
    <t>brīvprātīgie</t>
  </si>
  <si>
    <t>obligātie</t>
  </si>
  <si>
    <t>KOPĀ</t>
  </si>
  <si>
    <t>Dalībnieku vidējais vecums (gadi)</t>
  </si>
  <si>
    <t>pavisam</t>
  </si>
  <si>
    <t>kopā</t>
  </si>
  <si>
    <t>Vecums (gadi)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</si>
</sst>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yyyy\'/\ \g\ad\a\ \'d/\ mmmm"/>
    <numFmt numFmtId="201" formatCode="yyyy&quot;. gada &quot;d/\ mmmm"/>
    <numFmt numFmtId="202" formatCode="##0.0"/>
    <numFmt numFmtId="203" formatCode="dd\.mm\.yyyy"/>
    <numFmt numFmtId="204" formatCode="00"/>
    <numFmt numFmtId="205" formatCode="##0"/>
    <numFmt numFmtId="206" formatCode="0.000"/>
    <numFmt numFmtId="207" formatCode="0.0"/>
    <numFmt numFmtId="208" formatCode="#,##0.0"/>
    <numFmt numFmtId="209" formatCode="0.0000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20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208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17.7109375" style="1" customWidth="1"/>
    <col min="2" max="8" width="10.00390625" style="2" customWidth="1"/>
    <col min="9" max="16384" width="9.140625" style="2" customWidth="1"/>
  </cols>
  <sheetData>
    <row r="1" spans="1:8" s="15" customFormat="1" ht="15.75">
      <c r="A1" s="13" t="s">
        <v>0</v>
      </c>
      <c r="B1" s="13"/>
      <c r="C1" s="13"/>
      <c r="D1" s="13"/>
      <c r="E1" s="13"/>
      <c r="F1" s="13"/>
      <c r="G1" s="13"/>
      <c r="H1" s="13"/>
    </row>
    <row r="3" spans="1:8" s="4" customFormat="1" ht="15">
      <c r="A3" s="16">
        <v>44652</v>
      </c>
      <c r="B3" s="6"/>
      <c r="C3" s="6"/>
      <c r="D3" s="6"/>
      <c r="E3" s="6"/>
      <c r="F3" s="6"/>
      <c r="G3" s="6"/>
      <c r="H3" s="6"/>
    </row>
    <row r="4" s="4" customFormat="1" ht="15">
      <c r="A4" s="3"/>
    </row>
    <row r="5" spans="1:8" s="4" customFormat="1" ht="15">
      <c r="A5" s="20" t="s">
        <v>11</v>
      </c>
      <c r="B5" s="20" t="s">
        <v>1</v>
      </c>
      <c r="C5" s="20"/>
      <c r="D5" s="20"/>
      <c r="E5" s="20"/>
      <c r="F5" s="20"/>
      <c r="G5" s="20"/>
      <c r="H5" s="20"/>
    </row>
    <row r="6" spans="1:8" s="4" customFormat="1" ht="15">
      <c r="A6" s="20"/>
      <c r="B6" s="20" t="s">
        <v>9</v>
      </c>
      <c r="C6" s="20"/>
      <c r="D6" s="20"/>
      <c r="E6" s="20" t="s">
        <v>2</v>
      </c>
      <c r="F6" s="20"/>
      <c r="G6" s="20"/>
      <c r="H6" s="20"/>
    </row>
    <row r="7" spans="1:8" s="4" customFormat="1" ht="15">
      <c r="A7" s="20"/>
      <c r="B7" s="20" t="s">
        <v>10</v>
      </c>
      <c r="C7" s="20" t="s">
        <v>3</v>
      </c>
      <c r="D7" s="20" t="s">
        <v>4</v>
      </c>
      <c r="E7" s="20" t="s">
        <v>5</v>
      </c>
      <c r="F7" s="20"/>
      <c r="G7" s="20" t="s">
        <v>6</v>
      </c>
      <c r="H7" s="20"/>
    </row>
    <row r="8" spans="1:8" s="4" customFormat="1" ht="15">
      <c r="A8" s="20"/>
      <c r="B8" s="20"/>
      <c r="C8" s="20"/>
      <c r="D8" s="20"/>
      <c r="E8" s="5" t="s">
        <v>3</v>
      </c>
      <c r="F8" s="5" t="s">
        <v>4</v>
      </c>
      <c r="G8" s="5" t="s">
        <v>3</v>
      </c>
      <c r="H8" s="5" t="s">
        <v>4</v>
      </c>
    </row>
    <row r="9" spans="1:8" ht="15">
      <c r="A9" s="7">
        <v>15</v>
      </c>
      <c r="B9" s="8">
        <f aca="true" t="shared" si="0" ref="B9:B64">SUM(C9,D9)</f>
        <v>988</v>
      </c>
      <c r="C9" s="8">
        <f aca="true" t="shared" si="1" ref="C9:D40">SUM(E9,G9)</f>
        <v>500</v>
      </c>
      <c r="D9" s="8">
        <f t="shared" si="1"/>
        <v>488</v>
      </c>
      <c r="E9" s="8">
        <v>0</v>
      </c>
      <c r="F9" s="8">
        <v>0</v>
      </c>
      <c r="G9" s="8">
        <v>500</v>
      </c>
      <c r="H9" s="8">
        <v>488</v>
      </c>
    </row>
    <row r="10" spans="1:8" ht="15">
      <c r="A10" s="7">
        <v>16</v>
      </c>
      <c r="B10" s="8">
        <f t="shared" si="0"/>
        <v>4207</v>
      </c>
      <c r="C10" s="8">
        <f t="shared" si="1"/>
        <v>2105</v>
      </c>
      <c r="D10" s="8">
        <f t="shared" si="1"/>
        <v>2102</v>
      </c>
      <c r="E10" s="8">
        <v>0</v>
      </c>
      <c r="F10" s="8">
        <v>0</v>
      </c>
      <c r="G10" s="8">
        <v>2105</v>
      </c>
      <c r="H10" s="8">
        <v>2102</v>
      </c>
    </row>
    <row r="11" spans="1:8" ht="15">
      <c r="A11" s="7">
        <v>17</v>
      </c>
      <c r="B11" s="8">
        <f t="shared" si="0"/>
        <v>6940</v>
      </c>
      <c r="C11" s="8">
        <f t="shared" si="1"/>
        <v>3466</v>
      </c>
      <c r="D11" s="8">
        <f t="shared" si="1"/>
        <v>3474</v>
      </c>
      <c r="E11" s="8">
        <v>0</v>
      </c>
      <c r="F11" s="8">
        <v>0</v>
      </c>
      <c r="G11" s="8">
        <v>3466</v>
      </c>
      <c r="H11" s="8">
        <v>3474</v>
      </c>
    </row>
    <row r="12" spans="1:8" ht="15">
      <c r="A12" s="7">
        <v>18</v>
      </c>
      <c r="B12" s="8">
        <f t="shared" si="0"/>
        <v>10041</v>
      </c>
      <c r="C12" s="8">
        <f t="shared" si="1"/>
        <v>5060</v>
      </c>
      <c r="D12" s="8">
        <f t="shared" si="1"/>
        <v>4981</v>
      </c>
      <c r="E12" s="8">
        <v>0</v>
      </c>
      <c r="F12" s="8">
        <v>0</v>
      </c>
      <c r="G12" s="8">
        <v>5060</v>
      </c>
      <c r="H12" s="8">
        <v>4981</v>
      </c>
    </row>
    <row r="13" spans="1:8" ht="15">
      <c r="A13" s="7">
        <v>19</v>
      </c>
      <c r="B13" s="8">
        <f t="shared" si="0"/>
        <v>12782</v>
      </c>
      <c r="C13" s="8">
        <f t="shared" si="1"/>
        <v>6378</v>
      </c>
      <c r="D13" s="8">
        <f t="shared" si="1"/>
        <v>6404</v>
      </c>
      <c r="E13" s="8">
        <v>0</v>
      </c>
      <c r="F13" s="8">
        <v>0</v>
      </c>
      <c r="G13" s="8">
        <v>6378</v>
      </c>
      <c r="H13" s="8">
        <v>6404</v>
      </c>
    </row>
    <row r="14" spans="1:8" ht="15">
      <c r="A14" s="7">
        <v>20</v>
      </c>
      <c r="B14" s="8">
        <f t="shared" si="0"/>
        <v>14415</v>
      </c>
      <c r="C14" s="8">
        <f t="shared" si="1"/>
        <v>7301</v>
      </c>
      <c r="D14" s="8">
        <f t="shared" si="1"/>
        <v>7114</v>
      </c>
      <c r="E14" s="8">
        <v>0</v>
      </c>
      <c r="F14" s="8">
        <v>0</v>
      </c>
      <c r="G14" s="8">
        <v>7301</v>
      </c>
      <c r="H14" s="8">
        <v>7114</v>
      </c>
    </row>
    <row r="15" spans="1:8" ht="15">
      <c r="A15" s="7">
        <v>21</v>
      </c>
      <c r="B15" s="8">
        <f t="shared" si="0"/>
        <v>16146</v>
      </c>
      <c r="C15" s="8">
        <f t="shared" si="1"/>
        <v>8337</v>
      </c>
      <c r="D15" s="8">
        <f t="shared" si="1"/>
        <v>7809</v>
      </c>
      <c r="E15" s="8">
        <v>0</v>
      </c>
      <c r="F15" s="8">
        <v>0</v>
      </c>
      <c r="G15" s="8">
        <v>8337</v>
      </c>
      <c r="H15" s="8">
        <v>7809</v>
      </c>
    </row>
    <row r="16" spans="1:8" ht="15">
      <c r="A16" s="7">
        <v>22</v>
      </c>
      <c r="B16" s="8">
        <f t="shared" si="0"/>
        <v>16764</v>
      </c>
      <c r="C16" s="8">
        <f t="shared" si="1"/>
        <v>8729</v>
      </c>
      <c r="D16" s="8">
        <f t="shared" si="1"/>
        <v>8035</v>
      </c>
      <c r="E16" s="8">
        <v>0</v>
      </c>
      <c r="F16" s="8">
        <v>0</v>
      </c>
      <c r="G16" s="8">
        <v>8729</v>
      </c>
      <c r="H16" s="8">
        <v>8035</v>
      </c>
    </row>
    <row r="17" spans="1:8" ht="15">
      <c r="A17" s="7">
        <v>23</v>
      </c>
      <c r="B17" s="8">
        <f t="shared" si="0"/>
        <v>16405</v>
      </c>
      <c r="C17" s="8">
        <f t="shared" si="1"/>
        <v>8582</v>
      </c>
      <c r="D17" s="8">
        <f t="shared" si="1"/>
        <v>7823</v>
      </c>
      <c r="E17" s="8">
        <v>0</v>
      </c>
      <c r="F17" s="8">
        <v>0</v>
      </c>
      <c r="G17" s="8">
        <v>8582</v>
      </c>
      <c r="H17" s="8">
        <v>7823</v>
      </c>
    </row>
    <row r="18" spans="1:8" ht="15">
      <c r="A18" s="7">
        <v>24</v>
      </c>
      <c r="B18" s="8">
        <f t="shared" si="0"/>
        <v>16856</v>
      </c>
      <c r="C18" s="8">
        <f t="shared" si="1"/>
        <v>8991</v>
      </c>
      <c r="D18" s="8">
        <f t="shared" si="1"/>
        <v>7865</v>
      </c>
      <c r="E18" s="8">
        <v>0</v>
      </c>
      <c r="F18" s="8">
        <v>0</v>
      </c>
      <c r="G18" s="8">
        <v>8991</v>
      </c>
      <c r="H18" s="8">
        <v>7865</v>
      </c>
    </row>
    <row r="19" spans="1:8" ht="15">
      <c r="A19" s="7">
        <v>25</v>
      </c>
      <c r="B19" s="8">
        <f t="shared" si="0"/>
        <v>18086</v>
      </c>
      <c r="C19" s="8">
        <f t="shared" si="1"/>
        <v>9693</v>
      </c>
      <c r="D19" s="8">
        <f t="shared" si="1"/>
        <v>8393</v>
      </c>
      <c r="E19" s="8">
        <v>0</v>
      </c>
      <c r="F19" s="8">
        <v>0</v>
      </c>
      <c r="G19" s="8">
        <v>9693</v>
      </c>
      <c r="H19" s="8">
        <v>8393</v>
      </c>
    </row>
    <row r="20" spans="1:8" ht="15">
      <c r="A20" s="7">
        <v>26</v>
      </c>
      <c r="B20" s="8">
        <f t="shared" si="0"/>
        <v>19459</v>
      </c>
      <c r="C20" s="8">
        <f t="shared" si="1"/>
        <v>10420</v>
      </c>
      <c r="D20" s="8">
        <f t="shared" si="1"/>
        <v>9039</v>
      </c>
      <c r="E20" s="8">
        <v>0</v>
      </c>
      <c r="F20" s="8">
        <v>0</v>
      </c>
      <c r="G20" s="8">
        <v>10420</v>
      </c>
      <c r="H20" s="8">
        <v>9039</v>
      </c>
    </row>
    <row r="21" spans="1:8" ht="15">
      <c r="A21" s="7">
        <v>27</v>
      </c>
      <c r="B21" s="8">
        <f t="shared" si="0"/>
        <v>21657</v>
      </c>
      <c r="C21" s="8">
        <f t="shared" si="1"/>
        <v>11534</v>
      </c>
      <c r="D21" s="8">
        <f t="shared" si="1"/>
        <v>10123</v>
      </c>
      <c r="E21" s="8">
        <v>0</v>
      </c>
      <c r="F21" s="8">
        <v>0</v>
      </c>
      <c r="G21" s="8">
        <v>11534</v>
      </c>
      <c r="H21" s="8">
        <v>10123</v>
      </c>
    </row>
    <row r="22" spans="1:8" ht="15">
      <c r="A22" s="7">
        <v>28</v>
      </c>
      <c r="B22" s="8">
        <f t="shared" si="0"/>
        <v>23842</v>
      </c>
      <c r="C22" s="8">
        <f t="shared" si="1"/>
        <v>12653</v>
      </c>
      <c r="D22" s="8">
        <f t="shared" si="1"/>
        <v>11189</v>
      </c>
      <c r="E22" s="8">
        <v>0</v>
      </c>
      <c r="F22" s="8">
        <v>0</v>
      </c>
      <c r="G22" s="8">
        <v>12653</v>
      </c>
      <c r="H22" s="8">
        <v>11189</v>
      </c>
    </row>
    <row r="23" spans="1:8" ht="15">
      <c r="A23" s="7">
        <v>29</v>
      </c>
      <c r="B23" s="8">
        <f t="shared" si="0"/>
        <v>28053</v>
      </c>
      <c r="C23" s="8">
        <f t="shared" si="1"/>
        <v>14820</v>
      </c>
      <c r="D23" s="8">
        <f t="shared" si="1"/>
        <v>13233</v>
      </c>
      <c r="E23" s="8">
        <v>0</v>
      </c>
      <c r="F23" s="8">
        <v>0</v>
      </c>
      <c r="G23" s="8">
        <v>14820</v>
      </c>
      <c r="H23" s="8">
        <v>13233</v>
      </c>
    </row>
    <row r="24" spans="1:8" ht="15">
      <c r="A24" s="7">
        <v>30</v>
      </c>
      <c r="B24" s="8">
        <f t="shared" si="0"/>
        <v>30259</v>
      </c>
      <c r="C24" s="8">
        <f t="shared" si="1"/>
        <v>16056</v>
      </c>
      <c r="D24" s="8">
        <f t="shared" si="1"/>
        <v>14203</v>
      </c>
      <c r="E24" s="8">
        <v>0</v>
      </c>
      <c r="F24" s="8">
        <v>0</v>
      </c>
      <c r="G24" s="8">
        <v>16056</v>
      </c>
      <c r="H24" s="8">
        <v>14203</v>
      </c>
    </row>
    <row r="25" spans="1:8" ht="15">
      <c r="A25" s="7">
        <v>31</v>
      </c>
      <c r="B25" s="8">
        <f t="shared" si="0"/>
        <v>32920</v>
      </c>
      <c r="C25" s="8">
        <f t="shared" si="1"/>
        <v>17207</v>
      </c>
      <c r="D25" s="8">
        <f t="shared" si="1"/>
        <v>15713</v>
      </c>
      <c r="E25" s="8">
        <v>0</v>
      </c>
      <c r="F25" s="8">
        <v>0</v>
      </c>
      <c r="G25" s="8">
        <v>17207</v>
      </c>
      <c r="H25" s="8">
        <v>15713</v>
      </c>
    </row>
    <row r="26" spans="1:8" ht="15">
      <c r="A26" s="7">
        <v>32</v>
      </c>
      <c r="B26" s="8">
        <f t="shared" si="0"/>
        <v>34623</v>
      </c>
      <c r="C26" s="8">
        <f t="shared" si="1"/>
        <v>18302</v>
      </c>
      <c r="D26" s="8">
        <f t="shared" si="1"/>
        <v>16321</v>
      </c>
      <c r="E26" s="8">
        <v>0</v>
      </c>
      <c r="F26" s="8">
        <v>0</v>
      </c>
      <c r="G26" s="8">
        <v>18302</v>
      </c>
      <c r="H26" s="8">
        <v>16321</v>
      </c>
    </row>
    <row r="27" spans="1:8" ht="15">
      <c r="A27" s="7">
        <v>33</v>
      </c>
      <c r="B27" s="8">
        <f t="shared" si="0"/>
        <v>35927</v>
      </c>
      <c r="C27" s="8">
        <f t="shared" si="1"/>
        <v>19070</v>
      </c>
      <c r="D27" s="8">
        <f t="shared" si="1"/>
        <v>16857</v>
      </c>
      <c r="E27" s="8">
        <v>0</v>
      </c>
      <c r="F27" s="8">
        <v>0</v>
      </c>
      <c r="G27" s="8">
        <v>19070</v>
      </c>
      <c r="H27" s="8">
        <v>16857</v>
      </c>
    </row>
    <row r="28" spans="1:8" ht="15">
      <c r="A28" s="7">
        <v>34</v>
      </c>
      <c r="B28" s="8">
        <f t="shared" si="0"/>
        <v>37709</v>
      </c>
      <c r="C28" s="8">
        <f t="shared" si="1"/>
        <v>19836</v>
      </c>
      <c r="D28" s="8">
        <f t="shared" si="1"/>
        <v>17873</v>
      </c>
      <c r="E28" s="8">
        <v>0</v>
      </c>
      <c r="F28" s="8">
        <v>0</v>
      </c>
      <c r="G28" s="8">
        <v>19836</v>
      </c>
      <c r="H28" s="8">
        <v>17873</v>
      </c>
    </row>
    <row r="29" spans="1:8" ht="15">
      <c r="A29" s="7">
        <v>35</v>
      </c>
      <c r="B29" s="8">
        <f t="shared" si="0"/>
        <v>38300</v>
      </c>
      <c r="C29" s="8">
        <f t="shared" si="1"/>
        <v>20137</v>
      </c>
      <c r="D29" s="8">
        <f t="shared" si="1"/>
        <v>18163</v>
      </c>
      <c r="E29" s="8">
        <v>0</v>
      </c>
      <c r="F29" s="8">
        <v>0</v>
      </c>
      <c r="G29" s="8">
        <v>20137</v>
      </c>
      <c r="H29" s="8">
        <v>18163</v>
      </c>
    </row>
    <row r="30" spans="1:8" ht="15">
      <c r="A30" s="7">
        <v>36</v>
      </c>
      <c r="B30" s="8">
        <f t="shared" si="0"/>
        <v>36838</v>
      </c>
      <c r="C30" s="8">
        <f t="shared" si="1"/>
        <v>19552</v>
      </c>
      <c r="D30" s="8">
        <f t="shared" si="1"/>
        <v>17286</v>
      </c>
      <c r="E30" s="8">
        <v>0</v>
      </c>
      <c r="F30" s="8">
        <v>0</v>
      </c>
      <c r="G30" s="8">
        <v>19552</v>
      </c>
      <c r="H30" s="8">
        <v>17286</v>
      </c>
    </row>
    <row r="31" spans="1:8" ht="15">
      <c r="A31" s="7">
        <v>37</v>
      </c>
      <c r="B31" s="8">
        <f t="shared" si="0"/>
        <v>37228</v>
      </c>
      <c r="C31" s="8">
        <f t="shared" si="1"/>
        <v>19684</v>
      </c>
      <c r="D31" s="8">
        <f t="shared" si="1"/>
        <v>17544</v>
      </c>
      <c r="E31" s="8">
        <v>0</v>
      </c>
      <c r="F31" s="8">
        <v>0</v>
      </c>
      <c r="G31" s="8">
        <v>19684</v>
      </c>
      <c r="H31" s="8">
        <v>17544</v>
      </c>
    </row>
    <row r="32" spans="1:8" ht="15">
      <c r="A32" s="7">
        <v>38</v>
      </c>
      <c r="B32" s="8">
        <f t="shared" si="0"/>
        <v>37543</v>
      </c>
      <c r="C32" s="8">
        <f t="shared" si="1"/>
        <v>19695</v>
      </c>
      <c r="D32" s="8">
        <f t="shared" si="1"/>
        <v>17848</v>
      </c>
      <c r="E32" s="8">
        <v>0</v>
      </c>
      <c r="F32" s="8">
        <v>0</v>
      </c>
      <c r="G32" s="8">
        <v>19695</v>
      </c>
      <c r="H32" s="8">
        <v>17848</v>
      </c>
    </row>
    <row r="33" spans="1:8" ht="15">
      <c r="A33" s="7">
        <v>39</v>
      </c>
      <c r="B33" s="8">
        <f t="shared" si="0"/>
        <v>35632</v>
      </c>
      <c r="C33" s="8">
        <f t="shared" si="1"/>
        <v>18886</v>
      </c>
      <c r="D33" s="8">
        <f t="shared" si="1"/>
        <v>16746</v>
      </c>
      <c r="E33" s="8">
        <v>0</v>
      </c>
      <c r="F33" s="8">
        <v>0</v>
      </c>
      <c r="G33" s="8">
        <v>18886</v>
      </c>
      <c r="H33" s="8">
        <v>16746</v>
      </c>
    </row>
    <row r="34" spans="1:8" ht="15">
      <c r="A34" s="7">
        <v>40</v>
      </c>
      <c r="B34" s="8">
        <f t="shared" si="0"/>
        <v>33784</v>
      </c>
      <c r="C34" s="8">
        <f t="shared" si="1"/>
        <v>17812</v>
      </c>
      <c r="D34" s="8">
        <f t="shared" si="1"/>
        <v>15972</v>
      </c>
      <c r="E34" s="8">
        <v>0</v>
      </c>
      <c r="F34" s="8">
        <v>0</v>
      </c>
      <c r="G34" s="8">
        <v>17812</v>
      </c>
      <c r="H34" s="8">
        <v>15972</v>
      </c>
    </row>
    <row r="35" spans="1:8" ht="15">
      <c r="A35" s="7">
        <v>41</v>
      </c>
      <c r="B35" s="8">
        <f t="shared" si="0"/>
        <v>33226</v>
      </c>
      <c r="C35" s="8">
        <f t="shared" si="1"/>
        <v>17633</v>
      </c>
      <c r="D35" s="8">
        <f t="shared" si="1"/>
        <v>15593</v>
      </c>
      <c r="E35" s="8">
        <v>0</v>
      </c>
      <c r="F35" s="8">
        <v>0</v>
      </c>
      <c r="G35" s="8">
        <v>17633</v>
      </c>
      <c r="H35" s="8">
        <v>15593</v>
      </c>
    </row>
    <row r="36" spans="1:8" ht="15">
      <c r="A36" s="7">
        <v>42</v>
      </c>
      <c r="B36" s="8">
        <f t="shared" si="0"/>
        <v>32613</v>
      </c>
      <c r="C36" s="8">
        <f t="shared" si="1"/>
        <v>17191</v>
      </c>
      <c r="D36" s="8">
        <f t="shared" si="1"/>
        <v>15422</v>
      </c>
      <c r="E36" s="8">
        <v>0</v>
      </c>
      <c r="F36" s="8">
        <v>0</v>
      </c>
      <c r="G36" s="8">
        <v>17191</v>
      </c>
      <c r="H36" s="8">
        <v>15422</v>
      </c>
    </row>
    <row r="37" spans="1:8" ht="15">
      <c r="A37" s="7">
        <v>43</v>
      </c>
      <c r="B37" s="8">
        <f t="shared" si="0"/>
        <v>31533</v>
      </c>
      <c r="C37" s="8">
        <f t="shared" si="1"/>
        <v>16516</v>
      </c>
      <c r="D37" s="8">
        <f t="shared" si="1"/>
        <v>15017</v>
      </c>
      <c r="E37" s="8">
        <v>0</v>
      </c>
      <c r="F37" s="8">
        <v>0</v>
      </c>
      <c r="G37" s="8">
        <v>16516</v>
      </c>
      <c r="H37" s="8">
        <v>15017</v>
      </c>
    </row>
    <row r="38" spans="1:8" ht="15">
      <c r="A38" s="7">
        <v>44</v>
      </c>
      <c r="B38" s="8">
        <f t="shared" si="0"/>
        <v>31218</v>
      </c>
      <c r="C38" s="8">
        <f t="shared" si="1"/>
        <v>16351</v>
      </c>
      <c r="D38" s="8">
        <f t="shared" si="1"/>
        <v>14867</v>
      </c>
      <c r="E38" s="8">
        <v>0</v>
      </c>
      <c r="F38" s="8">
        <v>0</v>
      </c>
      <c r="G38" s="8">
        <v>16351</v>
      </c>
      <c r="H38" s="8">
        <v>14867</v>
      </c>
    </row>
    <row r="39" spans="1:8" ht="15">
      <c r="A39" s="7">
        <v>45</v>
      </c>
      <c r="B39" s="8">
        <f t="shared" si="0"/>
        <v>31324</v>
      </c>
      <c r="C39" s="8">
        <f t="shared" si="1"/>
        <v>16463</v>
      </c>
      <c r="D39" s="8">
        <f t="shared" si="1"/>
        <v>14861</v>
      </c>
      <c r="E39" s="8">
        <v>0</v>
      </c>
      <c r="F39" s="8">
        <v>0</v>
      </c>
      <c r="G39" s="8">
        <v>16463</v>
      </c>
      <c r="H39" s="8">
        <v>14861</v>
      </c>
    </row>
    <row r="40" spans="1:8" ht="15">
      <c r="A40" s="7">
        <v>46</v>
      </c>
      <c r="B40" s="8">
        <f t="shared" si="0"/>
        <v>32302</v>
      </c>
      <c r="C40" s="8">
        <f t="shared" si="1"/>
        <v>16714</v>
      </c>
      <c r="D40" s="8">
        <f t="shared" si="1"/>
        <v>15588</v>
      </c>
      <c r="E40" s="8">
        <v>0</v>
      </c>
      <c r="F40" s="8">
        <v>0</v>
      </c>
      <c r="G40" s="8">
        <v>16714</v>
      </c>
      <c r="H40" s="8">
        <v>15588</v>
      </c>
    </row>
    <row r="41" spans="1:8" ht="15">
      <c r="A41" s="7">
        <v>47</v>
      </c>
      <c r="B41" s="8">
        <f t="shared" si="0"/>
        <v>31651</v>
      </c>
      <c r="C41" s="8">
        <f aca="true" t="shared" si="2" ref="C41:D64">SUM(E41,G41)</f>
        <v>16346</v>
      </c>
      <c r="D41" s="8">
        <f t="shared" si="2"/>
        <v>15305</v>
      </c>
      <c r="E41" s="8">
        <v>0</v>
      </c>
      <c r="F41" s="8">
        <v>0</v>
      </c>
      <c r="G41" s="8">
        <v>16346</v>
      </c>
      <c r="H41" s="8">
        <v>15305</v>
      </c>
    </row>
    <row r="42" spans="1:8" ht="15">
      <c r="A42" s="7">
        <v>48</v>
      </c>
      <c r="B42" s="8">
        <f t="shared" si="0"/>
        <v>31219</v>
      </c>
      <c r="C42" s="8">
        <f t="shared" si="2"/>
        <v>16029</v>
      </c>
      <c r="D42" s="8">
        <f t="shared" si="2"/>
        <v>15190</v>
      </c>
      <c r="E42" s="8">
        <v>0</v>
      </c>
      <c r="F42" s="8">
        <v>0</v>
      </c>
      <c r="G42" s="8">
        <v>16029</v>
      </c>
      <c r="H42" s="8">
        <v>15190</v>
      </c>
    </row>
    <row r="43" spans="1:8" ht="15">
      <c r="A43" s="7">
        <v>49</v>
      </c>
      <c r="B43" s="8">
        <f t="shared" si="0"/>
        <v>31513</v>
      </c>
      <c r="C43" s="8">
        <f t="shared" si="2"/>
        <v>16326</v>
      </c>
      <c r="D43" s="8">
        <f t="shared" si="2"/>
        <v>15187</v>
      </c>
      <c r="E43" s="8">
        <v>0</v>
      </c>
      <c r="F43" s="8">
        <v>0</v>
      </c>
      <c r="G43" s="8">
        <v>16326</v>
      </c>
      <c r="H43" s="8">
        <v>15187</v>
      </c>
    </row>
    <row r="44" spans="1:8" ht="15">
      <c r="A44" s="7">
        <v>50</v>
      </c>
      <c r="B44" s="8">
        <f t="shared" si="0"/>
        <v>31072</v>
      </c>
      <c r="C44" s="8">
        <f t="shared" si="2"/>
        <v>15628</v>
      </c>
      <c r="D44" s="8">
        <f t="shared" si="2"/>
        <v>15444</v>
      </c>
      <c r="E44" s="8">
        <v>3692</v>
      </c>
      <c r="F44" s="8">
        <v>3953</v>
      </c>
      <c r="G44" s="8">
        <v>11936</v>
      </c>
      <c r="H44" s="8">
        <v>11491</v>
      </c>
    </row>
    <row r="45" spans="1:8" ht="15">
      <c r="A45" s="7">
        <v>51</v>
      </c>
      <c r="B45" s="8">
        <f t="shared" si="0"/>
        <v>27849</v>
      </c>
      <c r="C45" s="8">
        <f t="shared" si="2"/>
        <v>13395</v>
      </c>
      <c r="D45" s="8">
        <f t="shared" si="2"/>
        <v>14454</v>
      </c>
      <c r="E45" s="8">
        <v>13395</v>
      </c>
      <c r="F45" s="8">
        <v>14454</v>
      </c>
      <c r="G45" s="8">
        <v>0</v>
      </c>
      <c r="H45" s="8">
        <v>0</v>
      </c>
    </row>
    <row r="46" spans="1:8" ht="15">
      <c r="A46" s="7">
        <v>52</v>
      </c>
      <c r="B46" s="8">
        <f t="shared" si="0"/>
        <v>26927</v>
      </c>
      <c r="C46" s="8">
        <f t="shared" si="2"/>
        <v>12897</v>
      </c>
      <c r="D46" s="8">
        <f t="shared" si="2"/>
        <v>14030</v>
      </c>
      <c r="E46" s="8">
        <v>12897</v>
      </c>
      <c r="F46" s="8">
        <v>14030</v>
      </c>
      <c r="G46" s="8">
        <v>0</v>
      </c>
      <c r="H46" s="8">
        <v>0</v>
      </c>
    </row>
    <row r="47" spans="1:8" ht="15">
      <c r="A47" s="7">
        <v>53</v>
      </c>
      <c r="B47" s="8">
        <f t="shared" si="0"/>
        <v>26298</v>
      </c>
      <c r="C47" s="8">
        <f t="shared" si="2"/>
        <v>12536</v>
      </c>
      <c r="D47" s="8">
        <f t="shared" si="2"/>
        <v>13762</v>
      </c>
      <c r="E47" s="8">
        <v>12536</v>
      </c>
      <c r="F47" s="8">
        <v>13762</v>
      </c>
      <c r="G47" s="8">
        <v>0</v>
      </c>
      <c r="H47" s="8">
        <v>0</v>
      </c>
    </row>
    <row r="48" spans="1:8" ht="15">
      <c r="A48" s="7">
        <v>54</v>
      </c>
      <c r="B48" s="8">
        <f t="shared" si="0"/>
        <v>26319</v>
      </c>
      <c r="C48" s="8">
        <f t="shared" si="2"/>
        <v>12396</v>
      </c>
      <c r="D48" s="8">
        <f t="shared" si="2"/>
        <v>13923</v>
      </c>
      <c r="E48" s="8">
        <v>12396</v>
      </c>
      <c r="F48" s="8">
        <v>13923</v>
      </c>
      <c r="G48" s="8">
        <v>0</v>
      </c>
      <c r="H48" s="8">
        <v>0</v>
      </c>
    </row>
    <row r="49" spans="1:8" ht="15">
      <c r="A49" s="7">
        <v>55</v>
      </c>
      <c r="B49" s="8">
        <f t="shared" si="0"/>
        <v>26167</v>
      </c>
      <c r="C49" s="8">
        <f t="shared" si="2"/>
        <v>12267</v>
      </c>
      <c r="D49" s="8">
        <f t="shared" si="2"/>
        <v>13900</v>
      </c>
      <c r="E49" s="8">
        <v>12267</v>
      </c>
      <c r="F49" s="8">
        <v>13900</v>
      </c>
      <c r="G49" s="8">
        <v>0</v>
      </c>
      <c r="H49" s="8">
        <v>0</v>
      </c>
    </row>
    <row r="50" spans="1:8" ht="15">
      <c r="A50" s="7">
        <v>56</v>
      </c>
      <c r="B50" s="8">
        <f t="shared" si="0"/>
        <v>24931</v>
      </c>
      <c r="C50" s="8">
        <f t="shared" si="2"/>
        <v>11518</v>
      </c>
      <c r="D50" s="8">
        <f t="shared" si="2"/>
        <v>13413</v>
      </c>
      <c r="E50" s="8">
        <v>11518</v>
      </c>
      <c r="F50" s="8">
        <v>13413</v>
      </c>
      <c r="G50" s="8">
        <v>0</v>
      </c>
      <c r="H50" s="8">
        <v>0</v>
      </c>
    </row>
    <row r="51" spans="1:8" ht="15">
      <c r="A51" s="7">
        <v>57</v>
      </c>
      <c r="B51" s="8">
        <f t="shared" si="0"/>
        <v>25969</v>
      </c>
      <c r="C51" s="8">
        <f t="shared" si="2"/>
        <v>11877</v>
      </c>
      <c r="D51" s="8">
        <f t="shared" si="2"/>
        <v>14092</v>
      </c>
      <c r="E51" s="8">
        <v>11877</v>
      </c>
      <c r="F51" s="8">
        <v>14092</v>
      </c>
      <c r="G51" s="8">
        <v>0</v>
      </c>
      <c r="H51" s="8">
        <v>0</v>
      </c>
    </row>
    <row r="52" spans="1:8" ht="15">
      <c r="A52" s="7">
        <v>58</v>
      </c>
      <c r="B52" s="8">
        <f t="shared" si="0"/>
        <v>26203</v>
      </c>
      <c r="C52" s="8">
        <f t="shared" si="2"/>
        <v>11919</v>
      </c>
      <c r="D52" s="8">
        <f t="shared" si="2"/>
        <v>14284</v>
      </c>
      <c r="E52" s="8">
        <v>11919</v>
      </c>
      <c r="F52" s="8">
        <v>14284</v>
      </c>
      <c r="G52" s="8">
        <v>0</v>
      </c>
      <c r="H52" s="8">
        <v>0</v>
      </c>
    </row>
    <row r="53" spans="1:8" ht="15">
      <c r="A53" s="7">
        <v>59</v>
      </c>
      <c r="B53" s="8">
        <f t="shared" si="0"/>
        <v>26819</v>
      </c>
      <c r="C53" s="8">
        <f t="shared" si="2"/>
        <v>12102</v>
      </c>
      <c r="D53" s="8">
        <f t="shared" si="2"/>
        <v>14717</v>
      </c>
      <c r="E53" s="8">
        <v>12102</v>
      </c>
      <c r="F53" s="8">
        <v>14717</v>
      </c>
      <c r="G53" s="8">
        <v>0</v>
      </c>
      <c r="H53" s="8">
        <v>0</v>
      </c>
    </row>
    <row r="54" spans="1:8" ht="15">
      <c r="A54" s="7">
        <v>60</v>
      </c>
      <c r="B54" s="8">
        <f t="shared" si="0"/>
        <v>26742</v>
      </c>
      <c r="C54" s="8">
        <f t="shared" si="2"/>
        <v>11888</v>
      </c>
      <c r="D54" s="8">
        <f t="shared" si="2"/>
        <v>14854</v>
      </c>
      <c r="E54" s="8">
        <v>11888</v>
      </c>
      <c r="F54" s="8">
        <v>14854</v>
      </c>
      <c r="G54" s="8">
        <v>0</v>
      </c>
      <c r="H54" s="8">
        <v>0</v>
      </c>
    </row>
    <row r="55" spans="1:8" ht="15">
      <c r="A55" s="7">
        <v>61</v>
      </c>
      <c r="B55" s="8">
        <f t="shared" si="0"/>
        <v>26389</v>
      </c>
      <c r="C55" s="8">
        <f t="shared" si="2"/>
        <v>11557</v>
      </c>
      <c r="D55" s="8">
        <f t="shared" si="2"/>
        <v>14832</v>
      </c>
      <c r="E55" s="8">
        <v>11557</v>
      </c>
      <c r="F55" s="8">
        <v>14832</v>
      </c>
      <c r="G55" s="8">
        <v>0</v>
      </c>
      <c r="H55" s="8">
        <v>0</v>
      </c>
    </row>
    <row r="56" spans="1:8" ht="15">
      <c r="A56" s="7">
        <v>62</v>
      </c>
      <c r="B56" s="8">
        <f t="shared" si="0"/>
        <v>24495</v>
      </c>
      <c r="C56" s="8">
        <f t="shared" si="2"/>
        <v>10567</v>
      </c>
      <c r="D56" s="8">
        <f t="shared" si="2"/>
        <v>13928</v>
      </c>
      <c r="E56" s="8">
        <v>10567</v>
      </c>
      <c r="F56" s="8">
        <v>13928</v>
      </c>
      <c r="G56" s="8">
        <v>0</v>
      </c>
      <c r="H56" s="8">
        <v>0</v>
      </c>
    </row>
    <row r="57" spans="1:8" ht="15">
      <c r="A57" s="7">
        <v>63</v>
      </c>
      <c r="B57" s="8">
        <f t="shared" si="0"/>
        <v>21574</v>
      </c>
      <c r="C57" s="8">
        <f t="shared" si="2"/>
        <v>9474</v>
      </c>
      <c r="D57" s="8">
        <f t="shared" si="2"/>
        <v>12100</v>
      </c>
      <c r="E57" s="8">
        <v>9474</v>
      </c>
      <c r="F57" s="8">
        <v>12100</v>
      </c>
      <c r="G57" s="8">
        <v>0</v>
      </c>
      <c r="H57" s="8">
        <v>0</v>
      </c>
    </row>
    <row r="58" spans="1:8" ht="15">
      <c r="A58" s="7">
        <v>64</v>
      </c>
      <c r="B58" s="8">
        <f t="shared" si="0"/>
        <v>6576</v>
      </c>
      <c r="C58" s="8">
        <f t="shared" si="2"/>
        <v>3003</v>
      </c>
      <c r="D58" s="8">
        <f t="shared" si="2"/>
        <v>3573</v>
      </c>
      <c r="E58" s="8">
        <v>3003</v>
      </c>
      <c r="F58" s="8">
        <v>3573</v>
      </c>
      <c r="G58" s="8">
        <v>0</v>
      </c>
      <c r="H58" s="8">
        <v>0</v>
      </c>
    </row>
    <row r="59" spans="1:8" ht="15">
      <c r="A59" s="7">
        <v>65</v>
      </c>
      <c r="B59" s="8">
        <f t="shared" si="0"/>
        <v>1224</v>
      </c>
      <c r="C59" s="8">
        <f t="shared" si="2"/>
        <v>566</v>
      </c>
      <c r="D59" s="8">
        <f t="shared" si="2"/>
        <v>658</v>
      </c>
      <c r="E59" s="8">
        <v>566</v>
      </c>
      <c r="F59" s="8">
        <v>658</v>
      </c>
      <c r="G59" s="8">
        <v>0</v>
      </c>
      <c r="H59" s="8">
        <v>0</v>
      </c>
    </row>
    <row r="60" spans="1:8" ht="15">
      <c r="A60" s="7">
        <v>66</v>
      </c>
      <c r="B60" s="8">
        <f t="shared" si="0"/>
        <v>905</v>
      </c>
      <c r="C60" s="8">
        <f t="shared" si="2"/>
        <v>425</v>
      </c>
      <c r="D60" s="8">
        <f t="shared" si="2"/>
        <v>480</v>
      </c>
      <c r="E60" s="8">
        <v>425</v>
      </c>
      <c r="F60" s="8">
        <v>480</v>
      </c>
      <c r="G60" s="8">
        <v>0</v>
      </c>
      <c r="H60" s="8">
        <v>0</v>
      </c>
    </row>
    <row r="61" spans="1:8" ht="15">
      <c r="A61" s="7">
        <v>67</v>
      </c>
      <c r="B61" s="8">
        <f t="shared" si="0"/>
        <v>775</v>
      </c>
      <c r="C61" s="8">
        <f t="shared" si="2"/>
        <v>377</v>
      </c>
      <c r="D61" s="8">
        <f t="shared" si="2"/>
        <v>398</v>
      </c>
      <c r="E61" s="8">
        <v>377</v>
      </c>
      <c r="F61" s="8">
        <v>398</v>
      </c>
      <c r="G61" s="8">
        <v>0</v>
      </c>
      <c r="H61" s="8">
        <v>0</v>
      </c>
    </row>
    <row r="62" spans="1:8" ht="15">
      <c r="A62" s="7">
        <v>68</v>
      </c>
      <c r="B62" s="8">
        <f t="shared" si="0"/>
        <v>608</v>
      </c>
      <c r="C62" s="8">
        <f t="shared" si="2"/>
        <v>328</v>
      </c>
      <c r="D62" s="8">
        <f t="shared" si="2"/>
        <v>280</v>
      </c>
      <c r="E62" s="8">
        <v>328</v>
      </c>
      <c r="F62" s="8">
        <v>280</v>
      </c>
      <c r="G62" s="8">
        <v>0</v>
      </c>
      <c r="H62" s="8">
        <v>0</v>
      </c>
    </row>
    <row r="63" spans="1:8" ht="15">
      <c r="A63" s="7">
        <v>69</v>
      </c>
      <c r="B63" s="8">
        <f t="shared" si="0"/>
        <v>460</v>
      </c>
      <c r="C63" s="8">
        <f t="shared" si="2"/>
        <v>257</v>
      </c>
      <c r="D63" s="8">
        <f t="shared" si="2"/>
        <v>203</v>
      </c>
      <c r="E63" s="8">
        <v>257</v>
      </c>
      <c r="F63" s="8">
        <v>203</v>
      </c>
      <c r="G63" s="8">
        <v>0</v>
      </c>
      <c r="H63" s="8">
        <v>0</v>
      </c>
    </row>
    <row r="64" spans="1:8" ht="15">
      <c r="A64" s="7">
        <v>70</v>
      </c>
      <c r="B64" s="8">
        <f t="shared" si="0"/>
        <v>270</v>
      </c>
      <c r="C64" s="8">
        <f t="shared" si="2"/>
        <v>151</v>
      </c>
      <c r="D64" s="8">
        <f t="shared" si="2"/>
        <v>119</v>
      </c>
      <c r="E64" s="8">
        <v>151</v>
      </c>
      <c r="F64" s="8">
        <v>119</v>
      </c>
      <c r="G64" s="8">
        <v>0</v>
      </c>
      <c r="H64" s="8">
        <v>0</v>
      </c>
    </row>
    <row r="65" spans="1:8" ht="15.75" thickBot="1">
      <c r="A65" s="10" t="s">
        <v>7</v>
      </c>
      <c r="B65" s="11">
        <f aca="true" t="shared" si="3" ref="B65:H65">SUM(B9:B64)</f>
        <v>1282575</v>
      </c>
      <c r="C65" s="11">
        <f t="shared" si="3"/>
        <v>649503</v>
      </c>
      <c r="D65" s="11">
        <f t="shared" si="3"/>
        <v>633072</v>
      </c>
      <c r="E65" s="11">
        <f t="shared" si="3"/>
        <v>163192</v>
      </c>
      <c r="F65" s="11">
        <f t="shared" si="3"/>
        <v>191953</v>
      </c>
      <c r="G65" s="11">
        <f t="shared" si="3"/>
        <v>486311</v>
      </c>
      <c r="H65" s="11">
        <f t="shared" si="3"/>
        <v>441119</v>
      </c>
    </row>
    <row r="66" spans="1:8" ht="30" customHeight="1" thickTop="1">
      <c r="A66" s="17" t="s">
        <v>8</v>
      </c>
      <c r="B66" s="18">
        <v>42.20575659774298</v>
      </c>
      <c r="C66" s="18">
        <v>41.627585531927345</v>
      </c>
      <c r="D66" s="18">
        <v>42.798936482927694</v>
      </c>
      <c r="E66" s="18">
        <v>57.39572914695573</v>
      </c>
      <c r="F66" s="18">
        <v>57.61315181278751</v>
      </c>
      <c r="G66" s="18">
        <v>36.33628219123858</v>
      </c>
      <c r="H66" s="18">
        <v>36.352528427023096</v>
      </c>
    </row>
    <row r="67" ht="15">
      <c r="A67" s="12"/>
    </row>
    <row r="68" ht="15">
      <c r="A68" s="12"/>
    </row>
  </sheetData>
  <sheetProtection/>
  <mergeCells count="9">
    <mergeCell ref="A5:A8"/>
    <mergeCell ref="B5:H5"/>
    <mergeCell ref="B6:D6"/>
    <mergeCell ref="E6:H6"/>
    <mergeCell ref="B7:B8"/>
    <mergeCell ref="C7:C8"/>
    <mergeCell ref="D7:D8"/>
    <mergeCell ref="E7:F7"/>
    <mergeCell ref="G7:H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5" sqref="A5:A8"/>
    </sheetView>
  </sheetViews>
  <sheetFormatPr defaultColWidth="8.8515625" defaultRowHeight="12.75"/>
  <cols>
    <col min="1" max="1" width="17.7109375" style="1" customWidth="1"/>
    <col min="2" max="8" width="10.00390625" style="2" customWidth="1"/>
    <col min="9" max="16384" width="8.8515625" style="2" customWidth="1"/>
  </cols>
  <sheetData>
    <row r="1" spans="1:8" s="15" customFormat="1" ht="15.75">
      <c r="A1" s="13" t="s">
        <v>0</v>
      </c>
      <c r="B1" s="13"/>
      <c r="C1" s="13"/>
      <c r="D1" s="13"/>
      <c r="E1" s="13"/>
      <c r="F1" s="13"/>
      <c r="G1" s="13"/>
      <c r="H1" s="13"/>
    </row>
    <row r="3" spans="1:8" s="4" customFormat="1" ht="15">
      <c r="A3" s="16">
        <v>44743</v>
      </c>
      <c r="B3" s="6"/>
      <c r="C3" s="6"/>
      <c r="D3" s="6"/>
      <c r="E3" s="6"/>
      <c r="F3" s="6"/>
      <c r="G3" s="6"/>
      <c r="H3" s="6"/>
    </row>
    <row r="4" spans="1:8" ht="15">
      <c r="A4" s="3"/>
      <c r="B4" s="4"/>
      <c r="C4" s="4"/>
      <c r="D4" s="4"/>
      <c r="E4" s="4"/>
      <c r="F4" s="4"/>
      <c r="G4" s="4"/>
      <c r="H4" s="4"/>
    </row>
    <row r="5" spans="1:8" ht="15">
      <c r="A5" s="20" t="s">
        <v>11</v>
      </c>
      <c r="B5" s="20" t="s">
        <v>1</v>
      </c>
      <c r="C5" s="20"/>
      <c r="D5" s="20"/>
      <c r="E5" s="20"/>
      <c r="F5" s="20"/>
      <c r="G5" s="20"/>
      <c r="H5" s="20"/>
    </row>
    <row r="6" spans="1:8" ht="15">
      <c r="A6" s="20"/>
      <c r="B6" s="20" t="s">
        <v>9</v>
      </c>
      <c r="C6" s="20"/>
      <c r="D6" s="20"/>
      <c r="E6" s="20" t="s">
        <v>2</v>
      </c>
      <c r="F6" s="20"/>
      <c r="G6" s="20"/>
      <c r="H6" s="20"/>
    </row>
    <row r="7" spans="1:8" ht="15">
      <c r="A7" s="20"/>
      <c r="B7" s="20" t="s">
        <v>10</v>
      </c>
      <c r="C7" s="20" t="s">
        <v>3</v>
      </c>
      <c r="D7" s="20" t="s">
        <v>4</v>
      </c>
      <c r="E7" s="20" t="s">
        <v>5</v>
      </c>
      <c r="F7" s="20"/>
      <c r="G7" s="20" t="s">
        <v>6</v>
      </c>
      <c r="H7" s="20"/>
    </row>
    <row r="8" spans="1:8" ht="15">
      <c r="A8" s="20"/>
      <c r="B8" s="20"/>
      <c r="C8" s="20"/>
      <c r="D8" s="20"/>
      <c r="E8" s="5" t="s">
        <v>3</v>
      </c>
      <c r="F8" s="5" t="s">
        <v>4</v>
      </c>
      <c r="G8" s="5" t="s">
        <v>3</v>
      </c>
      <c r="H8" s="5" t="s">
        <v>4</v>
      </c>
    </row>
    <row r="9" spans="1:8" ht="15">
      <c r="A9" s="7">
        <v>15</v>
      </c>
      <c r="B9" s="8">
        <v>214</v>
      </c>
      <c r="C9" s="8">
        <v>104</v>
      </c>
      <c r="D9" s="8">
        <v>110</v>
      </c>
      <c r="E9" s="8">
        <v>0</v>
      </c>
      <c r="F9" s="8">
        <v>0</v>
      </c>
      <c r="G9" s="8">
        <v>104</v>
      </c>
      <c r="H9" s="8">
        <v>110</v>
      </c>
    </row>
    <row r="10" spans="1:8" ht="15">
      <c r="A10" s="7">
        <v>16</v>
      </c>
      <c r="B10" s="8">
        <v>3674</v>
      </c>
      <c r="C10" s="8">
        <v>1824</v>
      </c>
      <c r="D10" s="8">
        <v>1850</v>
      </c>
      <c r="E10" s="8">
        <v>0</v>
      </c>
      <c r="F10" s="8">
        <v>0</v>
      </c>
      <c r="G10" s="8">
        <v>1824</v>
      </c>
      <c r="H10" s="8">
        <v>1850</v>
      </c>
    </row>
    <row r="11" spans="1:8" ht="15">
      <c r="A11" s="7">
        <v>17</v>
      </c>
      <c r="B11" s="8">
        <v>6281</v>
      </c>
      <c r="C11" s="8">
        <v>3145</v>
      </c>
      <c r="D11" s="8">
        <v>3136</v>
      </c>
      <c r="E11" s="8">
        <v>0</v>
      </c>
      <c r="F11" s="8">
        <v>0</v>
      </c>
      <c r="G11" s="8">
        <v>3145</v>
      </c>
      <c r="H11" s="8">
        <v>3136</v>
      </c>
    </row>
    <row r="12" spans="1:8" ht="15">
      <c r="A12" s="7">
        <v>18</v>
      </c>
      <c r="B12" s="8">
        <v>9512</v>
      </c>
      <c r="C12" s="8">
        <v>4785</v>
      </c>
      <c r="D12" s="8">
        <v>4727</v>
      </c>
      <c r="E12" s="8">
        <v>0</v>
      </c>
      <c r="F12" s="8">
        <v>0</v>
      </c>
      <c r="G12" s="8">
        <v>4785</v>
      </c>
      <c r="H12" s="8">
        <v>4727</v>
      </c>
    </row>
    <row r="13" spans="1:8" ht="15">
      <c r="A13" s="7">
        <v>19</v>
      </c>
      <c r="B13" s="8">
        <v>12623</v>
      </c>
      <c r="C13" s="8">
        <v>6341</v>
      </c>
      <c r="D13" s="8">
        <v>6282</v>
      </c>
      <c r="E13" s="8">
        <v>0</v>
      </c>
      <c r="F13" s="8">
        <v>0</v>
      </c>
      <c r="G13" s="8">
        <v>6341</v>
      </c>
      <c r="H13" s="8">
        <v>6282</v>
      </c>
    </row>
    <row r="14" spans="1:8" ht="15">
      <c r="A14" s="7">
        <v>20</v>
      </c>
      <c r="B14" s="8">
        <v>14133</v>
      </c>
      <c r="C14" s="8">
        <v>7215</v>
      </c>
      <c r="D14" s="8">
        <v>6918</v>
      </c>
      <c r="E14" s="8">
        <v>0</v>
      </c>
      <c r="F14" s="8">
        <v>0</v>
      </c>
      <c r="G14" s="8">
        <v>7215</v>
      </c>
      <c r="H14" s="8">
        <v>6918</v>
      </c>
    </row>
    <row r="15" spans="1:8" ht="15">
      <c r="A15" s="7">
        <v>21</v>
      </c>
      <c r="B15" s="8">
        <v>15880</v>
      </c>
      <c r="C15" s="8">
        <v>8140</v>
      </c>
      <c r="D15" s="8">
        <v>7740</v>
      </c>
      <c r="E15" s="8">
        <v>0</v>
      </c>
      <c r="F15" s="8">
        <v>0</v>
      </c>
      <c r="G15" s="8">
        <v>8140</v>
      </c>
      <c r="H15" s="8">
        <v>7740</v>
      </c>
    </row>
    <row r="16" spans="1:8" ht="15">
      <c r="A16" s="7">
        <v>22</v>
      </c>
      <c r="B16" s="8">
        <v>16976</v>
      </c>
      <c r="C16" s="8">
        <v>8801</v>
      </c>
      <c r="D16" s="8">
        <v>8175</v>
      </c>
      <c r="E16" s="8">
        <v>0</v>
      </c>
      <c r="F16" s="8">
        <v>0</v>
      </c>
      <c r="G16" s="8">
        <v>8801</v>
      </c>
      <c r="H16" s="8">
        <v>8175</v>
      </c>
    </row>
    <row r="17" spans="1:8" ht="15">
      <c r="A17" s="7">
        <v>23</v>
      </c>
      <c r="B17" s="8">
        <v>16681</v>
      </c>
      <c r="C17" s="8">
        <v>8736</v>
      </c>
      <c r="D17" s="8">
        <v>7945</v>
      </c>
      <c r="E17" s="8">
        <v>0</v>
      </c>
      <c r="F17" s="8">
        <v>0</v>
      </c>
      <c r="G17" s="8">
        <v>8736</v>
      </c>
      <c r="H17" s="8">
        <v>7945</v>
      </c>
    </row>
    <row r="18" spans="1:8" ht="15">
      <c r="A18" s="7">
        <v>24</v>
      </c>
      <c r="B18" s="8">
        <v>16505</v>
      </c>
      <c r="C18" s="8">
        <v>8773</v>
      </c>
      <c r="D18" s="8">
        <v>7732</v>
      </c>
      <c r="E18" s="8">
        <v>0</v>
      </c>
      <c r="F18" s="8">
        <v>0</v>
      </c>
      <c r="G18" s="8">
        <v>8773</v>
      </c>
      <c r="H18" s="8">
        <v>7732</v>
      </c>
    </row>
    <row r="19" spans="1:8" ht="15">
      <c r="A19" s="7">
        <v>25</v>
      </c>
      <c r="B19" s="8">
        <v>17960</v>
      </c>
      <c r="C19" s="8">
        <v>9675</v>
      </c>
      <c r="D19" s="8">
        <v>8285</v>
      </c>
      <c r="E19" s="8">
        <v>0</v>
      </c>
      <c r="F19" s="8">
        <v>0</v>
      </c>
      <c r="G19" s="8">
        <v>9675</v>
      </c>
      <c r="H19" s="8">
        <v>8285</v>
      </c>
    </row>
    <row r="20" spans="1:8" ht="15">
      <c r="A20" s="7">
        <v>26</v>
      </c>
      <c r="B20" s="8">
        <v>19198</v>
      </c>
      <c r="C20" s="8">
        <v>10290</v>
      </c>
      <c r="D20" s="8">
        <v>8908</v>
      </c>
      <c r="E20" s="8">
        <v>0</v>
      </c>
      <c r="F20" s="8">
        <v>0</v>
      </c>
      <c r="G20" s="8">
        <v>10290</v>
      </c>
      <c r="H20" s="8">
        <v>8908</v>
      </c>
    </row>
    <row r="21" spans="1:8" ht="15">
      <c r="A21" s="7">
        <v>27</v>
      </c>
      <c r="B21" s="8">
        <v>20983</v>
      </c>
      <c r="C21" s="8">
        <v>11247</v>
      </c>
      <c r="D21" s="8">
        <v>9736</v>
      </c>
      <c r="E21" s="8">
        <v>0</v>
      </c>
      <c r="F21" s="8">
        <v>0</v>
      </c>
      <c r="G21" s="8">
        <v>11247</v>
      </c>
      <c r="H21" s="8">
        <v>9736</v>
      </c>
    </row>
    <row r="22" spans="1:8" ht="15">
      <c r="A22" s="7">
        <v>28</v>
      </c>
      <c r="B22" s="8">
        <v>23375</v>
      </c>
      <c r="C22" s="8">
        <v>12389</v>
      </c>
      <c r="D22" s="8">
        <v>10986</v>
      </c>
      <c r="E22" s="8">
        <v>0</v>
      </c>
      <c r="F22" s="8">
        <v>0</v>
      </c>
      <c r="G22" s="8">
        <v>12389</v>
      </c>
      <c r="H22" s="8">
        <v>10986</v>
      </c>
    </row>
    <row r="23" spans="1:8" ht="15">
      <c r="A23" s="7">
        <v>29</v>
      </c>
      <c r="B23" s="8">
        <v>26993</v>
      </c>
      <c r="C23" s="8">
        <v>14303</v>
      </c>
      <c r="D23" s="8">
        <v>12690</v>
      </c>
      <c r="E23" s="8">
        <v>0</v>
      </c>
      <c r="F23" s="8">
        <v>0</v>
      </c>
      <c r="G23" s="8">
        <v>14303</v>
      </c>
      <c r="H23" s="8">
        <v>12690</v>
      </c>
    </row>
    <row r="24" spans="1:8" ht="15">
      <c r="A24" s="7">
        <v>30</v>
      </c>
      <c r="B24" s="8">
        <v>29705</v>
      </c>
      <c r="C24" s="8">
        <v>15915</v>
      </c>
      <c r="D24" s="8">
        <v>13790</v>
      </c>
      <c r="E24" s="8">
        <v>0</v>
      </c>
      <c r="F24" s="8">
        <v>0</v>
      </c>
      <c r="G24" s="8">
        <v>15915</v>
      </c>
      <c r="H24" s="8">
        <v>13790</v>
      </c>
    </row>
    <row r="25" spans="1:8" ht="15">
      <c r="A25" s="7">
        <v>31</v>
      </c>
      <c r="B25" s="8">
        <v>32458</v>
      </c>
      <c r="C25" s="8">
        <v>16916</v>
      </c>
      <c r="D25" s="8">
        <v>15542</v>
      </c>
      <c r="E25" s="8">
        <v>0</v>
      </c>
      <c r="F25" s="8">
        <v>0</v>
      </c>
      <c r="G25" s="8">
        <v>16916</v>
      </c>
      <c r="H25" s="8">
        <v>15542</v>
      </c>
    </row>
    <row r="26" spans="1:8" ht="15">
      <c r="A26" s="7">
        <v>32</v>
      </c>
      <c r="B26" s="8">
        <v>34395</v>
      </c>
      <c r="C26" s="8">
        <v>18095</v>
      </c>
      <c r="D26" s="8">
        <v>16300</v>
      </c>
      <c r="E26" s="8">
        <v>0</v>
      </c>
      <c r="F26" s="8">
        <v>0</v>
      </c>
      <c r="G26" s="8">
        <v>18095</v>
      </c>
      <c r="H26" s="8">
        <v>16300</v>
      </c>
    </row>
    <row r="27" spans="1:8" ht="15">
      <c r="A27" s="7">
        <v>33</v>
      </c>
      <c r="B27" s="8">
        <v>35246</v>
      </c>
      <c r="C27" s="8">
        <v>18787</v>
      </c>
      <c r="D27" s="8">
        <v>16459</v>
      </c>
      <c r="E27" s="8">
        <v>0</v>
      </c>
      <c r="F27" s="8">
        <v>0</v>
      </c>
      <c r="G27" s="8">
        <v>18787</v>
      </c>
      <c r="H27" s="8">
        <v>16459</v>
      </c>
    </row>
    <row r="28" spans="1:8" ht="15">
      <c r="A28" s="7">
        <v>34</v>
      </c>
      <c r="B28" s="8">
        <v>37519</v>
      </c>
      <c r="C28" s="8">
        <v>19739</v>
      </c>
      <c r="D28" s="8">
        <v>17780</v>
      </c>
      <c r="E28" s="8">
        <v>0</v>
      </c>
      <c r="F28" s="8">
        <v>0</v>
      </c>
      <c r="G28" s="8">
        <v>19739</v>
      </c>
      <c r="H28" s="8">
        <v>17780</v>
      </c>
    </row>
    <row r="29" spans="1:8" ht="15">
      <c r="A29" s="7">
        <v>35</v>
      </c>
      <c r="B29" s="8">
        <v>38346</v>
      </c>
      <c r="C29" s="8">
        <v>20231</v>
      </c>
      <c r="D29" s="8">
        <v>18115</v>
      </c>
      <c r="E29" s="8">
        <v>0</v>
      </c>
      <c r="F29" s="8">
        <v>0</v>
      </c>
      <c r="G29" s="8">
        <v>20231</v>
      </c>
      <c r="H29" s="8">
        <v>18115</v>
      </c>
    </row>
    <row r="30" spans="1:8" ht="15">
      <c r="A30" s="7">
        <v>36</v>
      </c>
      <c r="B30" s="8">
        <v>37447</v>
      </c>
      <c r="C30" s="8">
        <v>19800</v>
      </c>
      <c r="D30" s="8">
        <v>17647</v>
      </c>
      <c r="E30" s="8">
        <v>0</v>
      </c>
      <c r="F30" s="8">
        <v>0</v>
      </c>
      <c r="G30" s="8">
        <v>19800</v>
      </c>
      <c r="H30" s="8">
        <v>17647</v>
      </c>
    </row>
    <row r="31" spans="1:8" ht="15">
      <c r="A31" s="7">
        <v>37</v>
      </c>
      <c r="B31" s="8">
        <v>37069</v>
      </c>
      <c r="C31" s="8">
        <v>19625</v>
      </c>
      <c r="D31" s="8">
        <v>17444</v>
      </c>
      <c r="E31" s="8">
        <v>0</v>
      </c>
      <c r="F31" s="8">
        <v>0</v>
      </c>
      <c r="G31" s="8">
        <v>19625</v>
      </c>
      <c r="H31" s="8">
        <v>17444</v>
      </c>
    </row>
    <row r="32" spans="1:8" ht="15">
      <c r="A32" s="7">
        <v>38</v>
      </c>
      <c r="B32" s="8">
        <v>37588</v>
      </c>
      <c r="C32" s="8">
        <v>19845</v>
      </c>
      <c r="D32" s="8">
        <v>17743</v>
      </c>
      <c r="E32" s="8">
        <v>0</v>
      </c>
      <c r="F32" s="8">
        <v>0</v>
      </c>
      <c r="G32" s="8">
        <v>19845</v>
      </c>
      <c r="H32" s="8">
        <v>17743</v>
      </c>
    </row>
    <row r="33" spans="1:8" ht="15">
      <c r="A33" s="7">
        <v>39</v>
      </c>
      <c r="B33" s="8">
        <v>36473</v>
      </c>
      <c r="C33" s="8">
        <v>19329</v>
      </c>
      <c r="D33" s="8">
        <v>17144</v>
      </c>
      <c r="E33" s="8">
        <v>0</v>
      </c>
      <c r="F33" s="8">
        <v>0</v>
      </c>
      <c r="G33" s="8">
        <v>19329</v>
      </c>
      <c r="H33" s="8">
        <v>17144</v>
      </c>
    </row>
    <row r="34" spans="1:8" ht="15">
      <c r="A34" s="7">
        <v>40</v>
      </c>
      <c r="B34" s="8">
        <v>34083</v>
      </c>
      <c r="C34" s="8">
        <v>17954</v>
      </c>
      <c r="D34" s="8">
        <v>16129</v>
      </c>
      <c r="E34" s="8">
        <v>0</v>
      </c>
      <c r="F34" s="8">
        <v>0</v>
      </c>
      <c r="G34" s="8">
        <v>17954</v>
      </c>
      <c r="H34" s="8">
        <v>16129</v>
      </c>
    </row>
    <row r="35" spans="1:8" ht="15">
      <c r="A35" s="7">
        <v>41</v>
      </c>
      <c r="B35" s="8">
        <v>33307</v>
      </c>
      <c r="C35" s="8">
        <v>17739</v>
      </c>
      <c r="D35" s="8">
        <v>15568</v>
      </c>
      <c r="E35" s="8">
        <v>0</v>
      </c>
      <c r="F35" s="8">
        <v>0</v>
      </c>
      <c r="G35" s="8">
        <v>17739</v>
      </c>
      <c r="H35" s="8">
        <v>15568</v>
      </c>
    </row>
    <row r="36" spans="1:8" ht="15">
      <c r="A36" s="7">
        <v>42</v>
      </c>
      <c r="B36" s="8">
        <v>33235</v>
      </c>
      <c r="C36" s="8">
        <v>17473</v>
      </c>
      <c r="D36" s="8">
        <v>15762</v>
      </c>
      <c r="E36" s="8">
        <v>0</v>
      </c>
      <c r="F36" s="8">
        <v>0</v>
      </c>
      <c r="G36" s="8">
        <v>17473</v>
      </c>
      <c r="H36" s="8">
        <v>15762</v>
      </c>
    </row>
    <row r="37" spans="1:8" ht="15">
      <c r="A37" s="7">
        <v>43</v>
      </c>
      <c r="B37" s="8">
        <v>31769</v>
      </c>
      <c r="C37" s="8">
        <v>16705</v>
      </c>
      <c r="D37" s="8">
        <v>15064</v>
      </c>
      <c r="E37" s="8">
        <v>0</v>
      </c>
      <c r="F37" s="8">
        <v>0</v>
      </c>
      <c r="G37" s="8">
        <v>16705</v>
      </c>
      <c r="H37" s="8">
        <v>15064</v>
      </c>
    </row>
    <row r="38" spans="1:8" ht="15">
      <c r="A38" s="7">
        <v>44</v>
      </c>
      <c r="B38" s="8">
        <v>31029</v>
      </c>
      <c r="C38" s="8">
        <v>16283</v>
      </c>
      <c r="D38" s="8">
        <v>14746</v>
      </c>
      <c r="E38" s="8">
        <v>0</v>
      </c>
      <c r="F38" s="8">
        <v>0</v>
      </c>
      <c r="G38" s="8">
        <v>16283</v>
      </c>
      <c r="H38" s="8">
        <v>14746</v>
      </c>
    </row>
    <row r="39" spans="1:8" ht="15">
      <c r="A39" s="7">
        <v>45</v>
      </c>
      <c r="B39" s="8">
        <v>31335</v>
      </c>
      <c r="C39" s="8">
        <v>16473</v>
      </c>
      <c r="D39" s="8">
        <v>14862</v>
      </c>
      <c r="E39" s="8">
        <v>0</v>
      </c>
      <c r="F39" s="8">
        <v>0</v>
      </c>
      <c r="G39" s="8">
        <v>16473</v>
      </c>
      <c r="H39" s="8">
        <v>14862</v>
      </c>
    </row>
    <row r="40" spans="1:8" ht="15">
      <c r="A40" s="7">
        <v>46</v>
      </c>
      <c r="B40" s="8">
        <v>32053</v>
      </c>
      <c r="C40" s="8">
        <v>16514</v>
      </c>
      <c r="D40" s="8">
        <v>15539</v>
      </c>
      <c r="E40" s="8">
        <v>0</v>
      </c>
      <c r="F40" s="8">
        <v>0</v>
      </c>
      <c r="G40" s="8">
        <v>16514</v>
      </c>
      <c r="H40" s="8">
        <v>15539</v>
      </c>
    </row>
    <row r="41" spans="1:8" ht="15">
      <c r="A41" s="7">
        <v>47</v>
      </c>
      <c r="B41" s="8">
        <v>31635</v>
      </c>
      <c r="C41" s="8">
        <v>16440</v>
      </c>
      <c r="D41" s="8">
        <v>15195</v>
      </c>
      <c r="E41" s="8">
        <v>0</v>
      </c>
      <c r="F41" s="8">
        <v>0</v>
      </c>
      <c r="G41" s="8">
        <v>16440</v>
      </c>
      <c r="H41" s="8">
        <v>15195</v>
      </c>
    </row>
    <row r="42" spans="1:8" ht="15">
      <c r="A42" s="7">
        <v>48</v>
      </c>
      <c r="B42" s="8">
        <v>31635</v>
      </c>
      <c r="C42" s="8">
        <v>16389</v>
      </c>
      <c r="D42" s="8">
        <v>15246</v>
      </c>
      <c r="E42" s="8">
        <v>0</v>
      </c>
      <c r="F42" s="8">
        <v>0</v>
      </c>
      <c r="G42" s="8">
        <v>16389</v>
      </c>
      <c r="H42" s="8">
        <v>15246</v>
      </c>
    </row>
    <row r="43" spans="1:8" ht="15">
      <c r="A43" s="7">
        <v>49</v>
      </c>
      <c r="B43" s="9">
        <v>31034</v>
      </c>
      <c r="C43" s="9">
        <v>15958</v>
      </c>
      <c r="D43" s="9">
        <v>15076</v>
      </c>
      <c r="E43" s="9">
        <v>0</v>
      </c>
      <c r="F43" s="9">
        <v>0</v>
      </c>
      <c r="G43" s="9">
        <v>15958</v>
      </c>
      <c r="H43" s="9">
        <v>15076</v>
      </c>
    </row>
    <row r="44" spans="1:8" ht="15">
      <c r="A44" s="7">
        <v>50</v>
      </c>
      <c r="B44" s="9">
        <v>32256</v>
      </c>
      <c r="C44" s="9">
        <v>16536</v>
      </c>
      <c r="D44" s="9">
        <v>15719</v>
      </c>
      <c r="E44" s="9">
        <v>0</v>
      </c>
      <c r="F44" s="9">
        <v>0</v>
      </c>
      <c r="G44" s="9">
        <v>16536</v>
      </c>
      <c r="H44" s="9">
        <v>15720</v>
      </c>
    </row>
    <row r="45" spans="1:8" ht="15">
      <c r="A45" s="7">
        <v>51</v>
      </c>
      <c r="B45" s="9">
        <v>27874</v>
      </c>
      <c r="C45" s="9">
        <v>13379</v>
      </c>
      <c r="D45" s="9">
        <v>14496</v>
      </c>
      <c r="E45" s="9">
        <v>13379</v>
      </c>
      <c r="F45" s="9">
        <v>14495</v>
      </c>
      <c r="G45" s="9">
        <v>0</v>
      </c>
      <c r="H45" s="9">
        <v>0</v>
      </c>
    </row>
    <row r="46" spans="1:8" ht="15">
      <c r="A46" s="7">
        <v>52</v>
      </c>
      <c r="B46" s="9">
        <v>27310</v>
      </c>
      <c r="C46" s="9">
        <v>13126</v>
      </c>
      <c r="D46" s="9">
        <v>14184</v>
      </c>
      <c r="E46" s="9">
        <v>13126</v>
      </c>
      <c r="F46" s="9">
        <v>14184</v>
      </c>
      <c r="G46" s="9">
        <v>0</v>
      </c>
      <c r="H46" s="9">
        <v>0</v>
      </c>
    </row>
    <row r="47" spans="1:8" ht="15">
      <c r="A47" s="7">
        <v>53</v>
      </c>
      <c r="B47" s="9">
        <v>26386</v>
      </c>
      <c r="C47" s="9">
        <v>12546</v>
      </c>
      <c r="D47" s="9">
        <v>13840</v>
      </c>
      <c r="E47" s="9">
        <v>12546</v>
      </c>
      <c r="F47" s="9">
        <v>13840</v>
      </c>
      <c r="G47" s="9">
        <v>0</v>
      </c>
      <c r="H47" s="9">
        <v>0</v>
      </c>
    </row>
    <row r="48" spans="1:8" ht="15">
      <c r="A48" s="7">
        <v>54</v>
      </c>
      <c r="B48" s="9">
        <v>26196</v>
      </c>
      <c r="C48" s="9">
        <v>12419</v>
      </c>
      <c r="D48" s="9">
        <v>13777</v>
      </c>
      <c r="E48" s="9">
        <v>12419</v>
      </c>
      <c r="F48" s="9">
        <v>13777</v>
      </c>
      <c r="G48" s="9">
        <v>0</v>
      </c>
      <c r="H48" s="9">
        <v>0</v>
      </c>
    </row>
    <row r="49" spans="1:8" ht="15">
      <c r="A49" s="7">
        <v>55</v>
      </c>
      <c r="B49" s="9">
        <v>26150</v>
      </c>
      <c r="C49" s="9">
        <v>12222</v>
      </c>
      <c r="D49" s="9">
        <v>13928</v>
      </c>
      <c r="E49" s="9">
        <v>12222</v>
      </c>
      <c r="F49" s="9">
        <v>13928</v>
      </c>
      <c r="G49" s="9">
        <v>0</v>
      </c>
      <c r="H49" s="9">
        <v>0</v>
      </c>
    </row>
    <row r="50" spans="1:8" ht="15">
      <c r="A50" s="7">
        <v>56</v>
      </c>
      <c r="B50" s="9">
        <v>25160</v>
      </c>
      <c r="C50" s="9">
        <v>11678</v>
      </c>
      <c r="D50" s="9">
        <v>13482</v>
      </c>
      <c r="E50" s="9">
        <v>11678</v>
      </c>
      <c r="F50" s="9">
        <v>13482</v>
      </c>
      <c r="G50" s="9">
        <v>0</v>
      </c>
      <c r="H50" s="9">
        <v>0</v>
      </c>
    </row>
    <row r="51" spans="1:8" ht="15">
      <c r="A51" s="7">
        <v>57</v>
      </c>
      <c r="B51" s="9">
        <v>25636</v>
      </c>
      <c r="C51" s="9">
        <v>11785</v>
      </c>
      <c r="D51" s="9">
        <v>13851</v>
      </c>
      <c r="E51" s="9">
        <v>11785</v>
      </c>
      <c r="F51" s="9">
        <v>13851</v>
      </c>
      <c r="G51" s="9">
        <v>0</v>
      </c>
      <c r="H51" s="9">
        <v>0</v>
      </c>
    </row>
    <row r="52" spans="1:8" ht="15">
      <c r="A52" s="7">
        <v>58</v>
      </c>
      <c r="B52" s="9">
        <v>26079</v>
      </c>
      <c r="C52" s="9">
        <v>11879</v>
      </c>
      <c r="D52" s="9">
        <v>14200</v>
      </c>
      <c r="E52" s="9">
        <v>11879</v>
      </c>
      <c r="F52" s="9">
        <v>14200</v>
      </c>
      <c r="G52" s="9">
        <v>0</v>
      </c>
      <c r="H52" s="9">
        <v>0</v>
      </c>
    </row>
    <row r="53" spans="1:8" ht="15">
      <c r="A53" s="7">
        <v>59</v>
      </c>
      <c r="B53" s="9">
        <v>26783</v>
      </c>
      <c r="C53" s="9">
        <v>12072</v>
      </c>
      <c r="D53" s="9">
        <v>14711</v>
      </c>
      <c r="E53" s="9">
        <v>12072</v>
      </c>
      <c r="F53" s="9">
        <v>14711</v>
      </c>
      <c r="G53" s="9">
        <v>0</v>
      </c>
      <c r="H53" s="9">
        <v>0</v>
      </c>
    </row>
    <row r="54" spans="1:8" ht="15">
      <c r="A54" s="7">
        <v>60</v>
      </c>
      <c r="B54" s="9">
        <v>26573</v>
      </c>
      <c r="C54" s="9">
        <v>11823</v>
      </c>
      <c r="D54" s="9">
        <v>14750</v>
      </c>
      <c r="E54" s="9">
        <v>11823</v>
      </c>
      <c r="F54" s="9">
        <v>14750</v>
      </c>
      <c r="G54" s="9">
        <v>0</v>
      </c>
      <c r="H54" s="9">
        <v>0</v>
      </c>
    </row>
    <row r="55" spans="1:8" ht="15">
      <c r="A55" s="7">
        <v>61</v>
      </c>
      <c r="B55" s="9">
        <v>26444</v>
      </c>
      <c r="C55" s="9">
        <v>11669</v>
      </c>
      <c r="D55" s="9">
        <v>14775</v>
      </c>
      <c r="E55" s="9">
        <v>11669</v>
      </c>
      <c r="F55" s="9">
        <v>14775</v>
      </c>
      <c r="G55" s="9">
        <v>0</v>
      </c>
      <c r="H55" s="9">
        <v>0</v>
      </c>
    </row>
    <row r="56" spans="1:8" ht="15">
      <c r="A56" s="7">
        <v>62</v>
      </c>
      <c r="B56" s="9">
        <v>25059</v>
      </c>
      <c r="C56" s="9">
        <v>10800</v>
      </c>
      <c r="D56" s="9">
        <v>14259</v>
      </c>
      <c r="E56" s="9">
        <v>10800</v>
      </c>
      <c r="F56" s="9">
        <v>14259</v>
      </c>
      <c r="G56" s="9">
        <v>0</v>
      </c>
      <c r="H56" s="9">
        <v>0</v>
      </c>
    </row>
    <row r="57" spans="1:8" ht="15">
      <c r="A57" s="7">
        <v>63</v>
      </c>
      <c r="B57" s="9">
        <v>21936</v>
      </c>
      <c r="C57" s="9">
        <v>9557</v>
      </c>
      <c r="D57" s="9">
        <v>12379</v>
      </c>
      <c r="E57" s="9">
        <v>9557</v>
      </c>
      <c r="F57" s="9">
        <v>12379</v>
      </c>
      <c r="G57" s="9">
        <v>0</v>
      </c>
      <c r="H57" s="9">
        <v>0</v>
      </c>
    </row>
    <row r="58" spans="1:8" ht="15">
      <c r="A58" s="7">
        <v>64</v>
      </c>
      <c r="B58" s="9">
        <v>7669</v>
      </c>
      <c r="C58" s="9">
        <v>3548</v>
      </c>
      <c r="D58" s="9">
        <v>4121</v>
      </c>
      <c r="E58" s="9">
        <v>3548</v>
      </c>
      <c r="F58" s="9">
        <v>4121</v>
      </c>
      <c r="G58" s="9">
        <v>0</v>
      </c>
      <c r="H58" s="9">
        <v>0</v>
      </c>
    </row>
    <row r="59" spans="1:8" ht="15">
      <c r="A59" s="7">
        <v>65</v>
      </c>
      <c r="B59" s="9">
        <v>1254</v>
      </c>
      <c r="C59" s="9">
        <v>565</v>
      </c>
      <c r="D59" s="9">
        <v>689</v>
      </c>
      <c r="E59" s="9">
        <v>565</v>
      </c>
      <c r="F59" s="9">
        <v>689</v>
      </c>
      <c r="G59" s="9">
        <v>0</v>
      </c>
      <c r="H59" s="9">
        <v>0</v>
      </c>
    </row>
    <row r="60" spans="1:8" ht="15">
      <c r="A60" s="7">
        <v>66</v>
      </c>
      <c r="B60" s="9">
        <v>962</v>
      </c>
      <c r="C60" s="9">
        <v>437</v>
      </c>
      <c r="D60" s="9">
        <v>525</v>
      </c>
      <c r="E60" s="9">
        <v>437</v>
      </c>
      <c r="F60" s="9">
        <v>525</v>
      </c>
      <c r="G60" s="9">
        <v>0</v>
      </c>
      <c r="H60" s="9">
        <v>0</v>
      </c>
    </row>
    <row r="61" spans="1:8" ht="15">
      <c r="A61" s="7">
        <v>67</v>
      </c>
      <c r="B61" s="9">
        <v>782</v>
      </c>
      <c r="C61" s="9">
        <v>376</v>
      </c>
      <c r="D61" s="9">
        <v>406</v>
      </c>
      <c r="E61" s="9">
        <v>376</v>
      </c>
      <c r="F61" s="9">
        <v>406</v>
      </c>
      <c r="G61" s="9">
        <v>0</v>
      </c>
      <c r="H61" s="9">
        <v>0</v>
      </c>
    </row>
    <row r="62" spans="1:8" ht="15">
      <c r="A62" s="7">
        <v>68</v>
      </c>
      <c r="B62" s="9">
        <v>642</v>
      </c>
      <c r="C62" s="9">
        <v>353</v>
      </c>
      <c r="D62" s="9">
        <v>289</v>
      </c>
      <c r="E62" s="9">
        <v>353</v>
      </c>
      <c r="F62" s="9">
        <v>289</v>
      </c>
      <c r="G62" s="9">
        <v>0</v>
      </c>
      <c r="H62" s="9">
        <v>0</v>
      </c>
    </row>
    <row r="63" spans="1:8" ht="15">
      <c r="A63" s="7">
        <v>69</v>
      </c>
      <c r="B63" s="9">
        <v>485</v>
      </c>
      <c r="C63" s="9">
        <v>277</v>
      </c>
      <c r="D63" s="9">
        <v>208</v>
      </c>
      <c r="E63" s="9">
        <v>277</v>
      </c>
      <c r="F63" s="9">
        <v>208</v>
      </c>
      <c r="G63" s="9">
        <v>0</v>
      </c>
      <c r="H63" s="9">
        <v>0</v>
      </c>
    </row>
    <row r="64" spans="1:8" ht="15">
      <c r="A64" s="7">
        <v>70</v>
      </c>
      <c r="B64" s="9">
        <v>377</v>
      </c>
      <c r="C64" s="9">
        <v>209</v>
      </c>
      <c r="D64" s="9">
        <v>168</v>
      </c>
      <c r="E64" s="9">
        <v>209</v>
      </c>
      <c r="F64" s="9">
        <v>168</v>
      </c>
      <c r="G64" s="9">
        <v>0</v>
      </c>
      <c r="H64" s="9">
        <v>0</v>
      </c>
    </row>
    <row r="65" spans="1:8" ht="15.75" thickBot="1">
      <c r="A65" s="10" t="s">
        <v>7</v>
      </c>
      <c r="B65" s="11">
        <v>1280362</v>
      </c>
      <c r="C65" s="11">
        <v>649234</v>
      </c>
      <c r="D65" s="11">
        <v>631128</v>
      </c>
      <c r="E65" s="11">
        <v>160720</v>
      </c>
      <c r="F65" s="11">
        <v>189037</v>
      </c>
      <c r="G65" s="11">
        <v>488514</v>
      </c>
      <c r="H65" s="11">
        <v>442091</v>
      </c>
    </row>
    <row r="66" spans="1:8" ht="30.75" thickTop="1">
      <c r="A66" s="17" t="s">
        <v>8</v>
      </c>
      <c r="B66" s="18">
        <v>42.329803120812706</v>
      </c>
      <c r="C66" s="18">
        <v>41.752595855130814</v>
      </c>
      <c r="D66" s="18">
        <v>42.92356949138685</v>
      </c>
      <c r="E66" s="18">
        <v>57.55898454902937</v>
      </c>
      <c r="F66" s="18">
        <v>57.76885739548342</v>
      </c>
      <c r="G66" s="18">
        <v>36.552329760641456</v>
      </c>
      <c r="H66" s="18">
        <v>36.57576171080162</v>
      </c>
    </row>
    <row r="67" ht="15">
      <c r="A67" s="12"/>
    </row>
  </sheetData>
  <sheetProtection/>
  <mergeCells count="9">
    <mergeCell ref="A5:A8"/>
    <mergeCell ref="B5:H5"/>
    <mergeCell ref="B6:D6"/>
    <mergeCell ref="E6:H6"/>
    <mergeCell ref="B7:B8"/>
    <mergeCell ref="C7:C8"/>
    <mergeCell ref="D7:D8"/>
    <mergeCell ref="E7:F7"/>
    <mergeCell ref="G7:H7"/>
  </mergeCells>
  <conditionalFormatting sqref="G45:H64">
    <cfRule type="cellIs" priority="2" dxfId="0" operator="greaterThan" stopIfTrue="1">
      <formula>0</formula>
    </cfRule>
  </conditionalFormatting>
  <conditionalFormatting sqref="E9:F44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R29" sqref="Q29:R29"/>
    </sheetView>
  </sheetViews>
  <sheetFormatPr defaultColWidth="8.8515625" defaultRowHeight="12.75"/>
  <cols>
    <col min="1" max="1" width="17.7109375" style="1" customWidth="1"/>
    <col min="2" max="8" width="10.00390625" style="2" customWidth="1"/>
    <col min="9" max="16384" width="8.8515625" style="2" customWidth="1"/>
  </cols>
  <sheetData>
    <row r="1" spans="1:8" s="14" customFormat="1" ht="15.75">
      <c r="A1" s="13" t="s">
        <v>0</v>
      </c>
      <c r="B1" s="13"/>
      <c r="C1" s="13"/>
      <c r="D1" s="13"/>
      <c r="E1" s="13"/>
      <c r="F1" s="13"/>
      <c r="G1" s="13"/>
      <c r="H1" s="13"/>
    </row>
    <row r="3" spans="1:8" s="4" customFormat="1" ht="15">
      <c r="A3" s="16">
        <v>44835</v>
      </c>
      <c r="B3" s="6"/>
      <c r="C3" s="6"/>
      <c r="D3" s="6"/>
      <c r="E3" s="6"/>
      <c r="F3" s="6"/>
      <c r="G3" s="6"/>
      <c r="H3" s="6"/>
    </row>
    <row r="4" spans="1:8" ht="15">
      <c r="A4" s="3"/>
      <c r="B4" s="4"/>
      <c r="C4" s="4"/>
      <c r="D4" s="4"/>
      <c r="E4" s="4"/>
      <c r="F4" s="4"/>
      <c r="G4" s="4"/>
      <c r="H4" s="4"/>
    </row>
    <row r="5" spans="1:8" ht="15">
      <c r="A5" s="20" t="s">
        <v>11</v>
      </c>
      <c r="B5" s="20" t="s">
        <v>1</v>
      </c>
      <c r="C5" s="20"/>
      <c r="D5" s="20"/>
      <c r="E5" s="20"/>
      <c r="F5" s="20"/>
      <c r="G5" s="20"/>
      <c r="H5" s="20"/>
    </row>
    <row r="6" spans="1:8" ht="15">
      <c r="A6" s="20"/>
      <c r="B6" s="20" t="s">
        <v>9</v>
      </c>
      <c r="C6" s="20"/>
      <c r="D6" s="20"/>
      <c r="E6" s="20" t="s">
        <v>2</v>
      </c>
      <c r="F6" s="20"/>
      <c r="G6" s="20"/>
      <c r="H6" s="20"/>
    </row>
    <row r="7" spans="1:8" ht="15">
      <c r="A7" s="20"/>
      <c r="B7" s="20" t="s">
        <v>10</v>
      </c>
      <c r="C7" s="20" t="s">
        <v>3</v>
      </c>
      <c r="D7" s="20" t="s">
        <v>4</v>
      </c>
      <c r="E7" s="20" t="s">
        <v>5</v>
      </c>
      <c r="F7" s="20"/>
      <c r="G7" s="20" t="s">
        <v>6</v>
      </c>
      <c r="H7" s="20"/>
    </row>
    <row r="8" spans="1:8" ht="15">
      <c r="A8" s="20"/>
      <c r="B8" s="20"/>
      <c r="C8" s="20"/>
      <c r="D8" s="20"/>
      <c r="E8" s="5" t="s">
        <v>3</v>
      </c>
      <c r="F8" s="5" t="s">
        <v>4</v>
      </c>
      <c r="G8" s="5" t="s">
        <v>3</v>
      </c>
      <c r="H8" s="5" t="s">
        <v>4</v>
      </c>
    </row>
    <row r="9" spans="1:8" ht="15">
      <c r="A9" s="7">
        <v>15</v>
      </c>
      <c r="B9" s="8">
        <v>48</v>
      </c>
      <c r="C9" s="8">
        <v>12</v>
      </c>
      <c r="D9" s="8">
        <v>36</v>
      </c>
      <c r="E9" s="8">
        <v>0</v>
      </c>
      <c r="F9" s="8">
        <v>0</v>
      </c>
      <c r="G9" s="8">
        <v>12</v>
      </c>
      <c r="H9" s="8">
        <v>36</v>
      </c>
    </row>
    <row r="10" spans="1:8" ht="15">
      <c r="A10" s="7">
        <v>16</v>
      </c>
      <c r="B10" s="8">
        <v>2900</v>
      </c>
      <c r="C10" s="8">
        <v>1393</v>
      </c>
      <c r="D10" s="8">
        <v>1507</v>
      </c>
      <c r="E10" s="8">
        <v>0</v>
      </c>
      <c r="F10" s="8">
        <v>0</v>
      </c>
      <c r="G10" s="8">
        <v>1393</v>
      </c>
      <c r="H10" s="8">
        <v>1507</v>
      </c>
    </row>
    <row r="11" spans="1:8" ht="15">
      <c r="A11" s="7">
        <v>17</v>
      </c>
      <c r="B11" s="8">
        <v>5856</v>
      </c>
      <c r="C11" s="8">
        <v>2918</v>
      </c>
      <c r="D11" s="8">
        <v>2938</v>
      </c>
      <c r="E11" s="8">
        <v>0</v>
      </c>
      <c r="F11" s="8">
        <v>0</v>
      </c>
      <c r="G11" s="8">
        <v>2918</v>
      </c>
      <c r="H11" s="8">
        <v>2938</v>
      </c>
    </row>
    <row r="12" spans="1:8" ht="15">
      <c r="A12" s="7">
        <v>18</v>
      </c>
      <c r="B12" s="8">
        <v>9312</v>
      </c>
      <c r="C12" s="8">
        <v>4682</v>
      </c>
      <c r="D12" s="8">
        <v>4630</v>
      </c>
      <c r="E12" s="8">
        <v>0</v>
      </c>
      <c r="F12" s="8">
        <v>0</v>
      </c>
      <c r="G12" s="8">
        <v>4682</v>
      </c>
      <c r="H12" s="8">
        <v>4630</v>
      </c>
    </row>
    <row r="13" spans="1:8" ht="15">
      <c r="A13" s="7">
        <v>19</v>
      </c>
      <c r="B13" s="8">
        <v>12393</v>
      </c>
      <c r="C13" s="8">
        <v>6216</v>
      </c>
      <c r="D13" s="8">
        <v>6177</v>
      </c>
      <c r="E13" s="8">
        <v>0</v>
      </c>
      <c r="F13" s="8">
        <v>0</v>
      </c>
      <c r="G13" s="8">
        <v>6216</v>
      </c>
      <c r="H13" s="8">
        <v>6177</v>
      </c>
    </row>
    <row r="14" spans="1:8" ht="15">
      <c r="A14" s="7">
        <v>20</v>
      </c>
      <c r="B14" s="8">
        <v>14410</v>
      </c>
      <c r="C14" s="8">
        <v>7286</v>
      </c>
      <c r="D14" s="8">
        <v>7124</v>
      </c>
      <c r="E14" s="8">
        <v>0</v>
      </c>
      <c r="F14" s="8">
        <v>0</v>
      </c>
      <c r="G14" s="8">
        <v>7286</v>
      </c>
      <c r="H14" s="8">
        <v>7124</v>
      </c>
    </row>
    <row r="15" spans="1:8" ht="15">
      <c r="A15" s="7">
        <v>21</v>
      </c>
      <c r="B15" s="8">
        <v>15811</v>
      </c>
      <c r="C15" s="8">
        <v>8095</v>
      </c>
      <c r="D15" s="8">
        <v>7716</v>
      </c>
      <c r="E15" s="8">
        <v>0</v>
      </c>
      <c r="F15" s="8">
        <v>0</v>
      </c>
      <c r="G15" s="8">
        <v>8095</v>
      </c>
      <c r="H15" s="8">
        <v>7716</v>
      </c>
    </row>
    <row r="16" spans="1:8" ht="15">
      <c r="A16" s="7">
        <v>22</v>
      </c>
      <c r="B16" s="8">
        <v>17040</v>
      </c>
      <c r="C16" s="8">
        <v>8839</v>
      </c>
      <c r="D16" s="8">
        <v>8201</v>
      </c>
      <c r="E16" s="8">
        <v>0</v>
      </c>
      <c r="F16" s="8">
        <v>0</v>
      </c>
      <c r="G16" s="8">
        <v>8839</v>
      </c>
      <c r="H16" s="8">
        <v>8201</v>
      </c>
    </row>
    <row r="17" spans="1:8" ht="15">
      <c r="A17" s="7">
        <v>23</v>
      </c>
      <c r="B17" s="8">
        <v>17030</v>
      </c>
      <c r="C17" s="8">
        <v>8864</v>
      </c>
      <c r="D17" s="8">
        <v>8166</v>
      </c>
      <c r="E17" s="8">
        <v>0</v>
      </c>
      <c r="F17" s="8">
        <v>0</v>
      </c>
      <c r="G17" s="8">
        <v>8864</v>
      </c>
      <c r="H17" s="8">
        <v>8166</v>
      </c>
    </row>
    <row r="18" spans="1:8" ht="15">
      <c r="A18" s="7">
        <v>24</v>
      </c>
      <c r="B18" s="8">
        <v>16587</v>
      </c>
      <c r="C18" s="8">
        <v>8796</v>
      </c>
      <c r="D18" s="8">
        <v>7791</v>
      </c>
      <c r="E18" s="8">
        <v>0</v>
      </c>
      <c r="F18" s="8">
        <v>0</v>
      </c>
      <c r="G18" s="8">
        <v>8796</v>
      </c>
      <c r="H18" s="8">
        <v>7791</v>
      </c>
    </row>
    <row r="19" spans="1:8" ht="15">
      <c r="A19" s="7">
        <v>25</v>
      </c>
      <c r="B19" s="8">
        <v>17867</v>
      </c>
      <c r="C19" s="8">
        <v>9562</v>
      </c>
      <c r="D19" s="8">
        <v>8305</v>
      </c>
      <c r="E19" s="8">
        <v>0</v>
      </c>
      <c r="F19" s="8">
        <v>0</v>
      </c>
      <c r="G19" s="8">
        <v>9562</v>
      </c>
      <c r="H19" s="8">
        <v>8305</v>
      </c>
    </row>
    <row r="20" spans="1:8" ht="15">
      <c r="A20" s="7">
        <v>26</v>
      </c>
      <c r="B20" s="8">
        <v>18774</v>
      </c>
      <c r="C20" s="8">
        <v>10074</v>
      </c>
      <c r="D20" s="8">
        <v>8700</v>
      </c>
      <c r="E20" s="8">
        <v>0</v>
      </c>
      <c r="F20" s="8">
        <v>0</v>
      </c>
      <c r="G20" s="8">
        <v>10074</v>
      </c>
      <c r="H20" s="8">
        <v>8700</v>
      </c>
    </row>
    <row r="21" spans="1:8" ht="15">
      <c r="A21" s="7">
        <v>27</v>
      </c>
      <c r="B21" s="8">
        <v>20892</v>
      </c>
      <c r="C21" s="8">
        <v>11191</v>
      </c>
      <c r="D21" s="8">
        <v>9701</v>
      </c>
      <c r="E21" s="8">
        <v>0</v>
      </c>
      <c r="F21" s="8">
        <v>0</v>
      </c>
      <c r="G21" s="8">
        <v>11191</v>
      </c>
      <c r="H21" s="8">
        <v>9701</v>
      </c>
    </row>
    <row r="22" spans="1:8" ht="15">
      <c r="A22" s="7">
        <v>28</v>
      </c>
      <c r="B22" s="8">
        <v>23030</v>
      </c>
      <c r="C22" s="8">
        <v>12222</v>
      </c>
      <c r="D22" s="8">
        <v>10808</v>
      </c>
      <c r="E22" s="8">
        <v>0</v>
      </c>
      <c r="F22" s="8">
        <v>0</v>
      </c>
      <c r="G22" s="8">
        <v>12222</v>
      </c>
      <c r="H22" s="8">
        <v>10808</v>
      </c>
    </row>
    <row r="23" spans="1:8" ht="15">
      <c r="A23" s="7">
        <v>29</v>
      </c>
      <c r="B23" s="8">
        <v>25946</v>
      </c>
      <c r="C23" s="8">
        <v>13727</v>
      </c>
      <c r="D23" s="8">
        <v>12219</v>
      </c>
      <c r="E23" s="8">
        <v>0</v>
      </c>
      <c r="F23" s="8">
        <v>0</v>
      </c>
      <c r="G23" s="8">
        <v>13727</v>
      </c>
      <c r="H23" s="8">
        <v>12219</v>
      </c>
    </row>
    <row r="24" spans="1:8" ht="15">
      <c r="A24" s="7">
        <v>30</v>
      </c>
      <c r="B24" s="8">
        <v>29623</v>
      </c>
      <c r="C24" s="8">
        <v>15807</v>
      </c>
      <c r="D24" s="8">
        <v>13816</v>
      </c>
      <c r="E24" s="8">
        <v>0</v>
      </c>
      <c r="F24" s="8">
        <v>0</v>
      </c>
      <c r="G24" s="8">
        <v>15807</v>
      </c>
      <c r="H24" s="8">
        <v>13816</v>
      </c>
    </row>
    <row r="25" spans="1:8" ht="15">
      <c r="A25" s="7">
        <v>31</v>
      </c>
      <c r="B25" s="8">
        <v>31851</v>
      </c>
      <c r="C25" s="8">
        <v>16629</v>
      </c>
      <c r="D25" s="8">
        <v>15222</v>
      </c>
      <c r="E25" s="8">
        <v>0</v>
      </c>
      <c r="F25" s="8">
        <v>0</v>
      </c>
      <c r="G25" s="8">
        <v>16629</v>
      </c>
      <c r="H25" s="8">
        <v>15222</v>
      </c>
    </row>
    <row r="26" spans="1:8" ht="15">
      <c r="A26" s="7">
        <v>32</v>
      </c>
      <c r="B26" s="8">
        <v>34347</v>
      </c>
      <c r="C26" s="8">
        <v>18063</v>
      </c>
      <c r="D26" s="8">
        <v>16284</v>
      </c>
      <c r="E26" s="8">
        <v>0</v>
      </c>
      <c r="F26" s="8">
        <v>0</v>
      </c>
      <c r="G26" s="8">
        <v>18063</v>
      </c>
      <c r="H26" s="8">
        <v>16284</v>
      </c>
    </row>
    <row r="27" spans="1:8" ht="15">
      <c r="A27" s="7">
        <v>33</v>
      </c>
      <c r="B27" s="8">
        <v>35115</v>
      </c>
      <c r="C27" s="8">
        <v>18645</v>
      </c>
      <c r="D27" s="8">
        <v>16470</v>
      </c>
      <c r="E27" s="8">
        <v>0</v>
      </c>
      <c r="F27" s="8">
        <v>0</v>
      </c>
      <c r="G27" s="8">
        <v>18645</v>
      </c>
      <c r="H27" s="8">
        <v>16470</v>
      </c>
    </row>
    <row r="28" spans="1:8" ht="15">
      <c r="A28" s="7">
        <v>34</v>
      </c>
      <c r="B28" s="8">
        <v>37478</v>
      </c>
      <c r="C28" s="8">
        <v>19694</v>
      </c>
      <c r="D28" s="8">
        <v>17784</v>
      </c>
      <c r="E28" s="8">
        <v>0</v>
      </c>
      <c r="F28" s="8">
        <v>0</v>
      </c>
      <c r="G28" s="8">
        <v>19694</v>
      </c>
      <c r="H28" s="8">
        <v>17784</v>
      </c>
    </row>
    <row r="29" spans="1:8" ht="15">
      <c r="A29" s="7">
        <v>35</v>
      </c>
      <c r="B29" s="8">
        <v>38328</v>
      </c>
      <c r="C29" s="8">
        <v>20232</v>
      </c>
      <c r="D29" s="8">
        <v>18096</v>
      </c>
      <c r="E29" s="8">
        <v>0</v>
      </c>
      <c r="F29" s="8">
        <v>0</v>
      </c>
      <c r="G29" s="8">
        <v>20232</v>
      </c>
      <c r="H29" s="8">
        <v>18096</v>
      </c>
    </row>
    <row r="30" spans="1:8" ht="15">
      <c r="A30" s="7">
        <v>36</v>
      </c>
      <c r="B30" s="8">
        <v>38032</v>
      </c>
      <c r="C30" s="8">
        <v>20072</v>
      </c>
      <c r="D30" s="8">
        <v>17960</v>
      </c>
      <c r="E30" s="8">
        <v>0</v>
      </c>
      <c r="F30" s="8">
        <v>0</v>
      </c>
      <c r="G30" s="8">
        <v>20072</v>
      </c>
      <c r="H30" s="8">
        <v>17960</v>
      </c>
    </row>
    <row r="31" spans="1:8" ht="15">
      <c r="A31" s="7">
        <v>37</v>
      </c>
      <c r="B31" s="8">
        <v>37286</v>
      </c>
      <c r="C31" s="8">
        <v>19759</v>
      </c>
      <c r="D31" s="8">
        <v>17527</v>
      </c>
      <c r="E31" s="8">
        <v>0</v>
      </c>
      <c r="F31" s="8">
        <v>0</v>
      </c>
      <c r="G31" s="8">
        <v>19759</v>
      </c>
      <c r="H31" s="8">
        <v>17527</v>
      </c>
    </row>
    <row r="32" spans="1:8" ht="15">
      <c r="A32" s="7">
        <v>38</v>
      </c>
      <c r="B32" s="8">
        <v>37819</v>
      </c>
      <c r="C32" s="8">
        <v>19845</v>
      </c>
      <c r="D32" s="8">
        <v>17974</v>
      </c>
      <c r="E32" s="8">
        <v>0</v>
      </c>
      <c r="F32" s="8">
        <v>0</v>
      </c>
      <c r="G32" s="8">
        <v>19845</v>
      </c>
      <c r="H32" s="8">
        <v>17974</v>
      </c>
    </row>
    <row r="33" spans="1:8" ht="15">
      <c r="A33" s="7">
        <v>39</v>
      </c>
      <c r="B33" s="8">
        <v>37250</v>
      </c>
      <c r="C33" s="8">
        <v>19699</v>
      </c>
      <c r="D33" s="8">
        <v>17551</v>
      </c>
      <c r="E33" s="8">
        <v>0</v>
      </c>
      <c r="F33" s="8">
        <v>0</v>
      </c>
      <c r="G33" s="8">
        <v>19699</v>
      </c>
      <c r="H33" s="8">
        <v>17551</v>
      </c>
    </row>
    <row r="34" spans="1:8" ht="15">
      <c r="A34" s="7">
        <v>40</v>
      </c>
      <c r="B34" s="8">
        <v>34834</v>
      </c>
      <c r="C34" s="8">
        <v>18348</v>
      </c>
      <c r="D34" s="8">
        <v>16486</v>
      </c>
      <c r="E34" s="8">
        <v>0</v>
      </c>
      <c r="F34" s="8">
        <v>0</v>
      </c>
      <c r="G34" s="8">
        <v>18348</v>
      </c>
      <c r="H34" s="8">
        <v>16486</v>
      </c>
    </row>
    <row r="35" spans="1:8" ht="15">
      <c r="A35" s="7">
        <v>41</v>
      </c>
      <c r="B35" s="8">
        <v>33795</v>
      </c>
      <c r="C35" s="8">
        <v>17955</v>
      </c>
      <c r="D35" s="8">
        <v>15840</v>
      </c>
      <c r="E35" s="8">
        <v>0</v>
      </c>
      <c r="F35" s="8">
        <v>0</v>
      </c>
      <c r="G35" s="8">
        <v>17955</v>
      </c>
      <c r="H35" s="8">
        <v>15840</v>
      </c>
    </row>
    <row r="36" spans="1:8" ht="15">
      <c r="A36" s="7">
        <v>42</v>
      </c>
      <c r="B36" s="8">
        <v>33482</v>
      </c>
      <c r="C36" s="8">
        <v>17709</v>
      </c>
      <c r="D36" s="8">
        <v>15773</v>
      </c>
      <c r="E36" s="8">
        <v>0</v>
      </c>
      <c r="F36" s="8">
        <v>0</v>
      </c>
      <c r="G36" s="8">
        <v>17709</v>
      </c>
      <c r="H36" s="8">
        <v>15773</v>
      </c>
    </row>
    <row r="37" spans="1:8" ht="15">
      <c r="A37" s="7">
        <v>43</v>
      </c>
      <c r="B37" s="8">
        <v>32098</v>
      </c>
      <c r="C37" s="8">
        <v>16883</v>
      </c>
      <c r="D37" s="8">
        <v>15215</v>
      </c>
      <c r="E37" s="8">
        <v>0</v>
      </c>
      <c r="F37" s="8">
        <v>0</v>
      </c>
      <c r="G37" s="8">
        <v>16883</v>
      </c>
      <c r="H37" s="8">
        <v>15215</v>
      </c>
    </row>
    <row r="38" spans="1:8" ht="15">
      <c r="A38" s="7">
        <v>44</v>
      </c>
      <c r="B38" s="8">
        <v>31238</v>
      </c>
      <c r="C38" s="8">
        <v>16244</v>
      </c>
      <c r="D38" s="8">
        <v>14994</v>
      </c>
      <c r="E38" s="8">
        <v>0</v>
      </c>
      <c r="F38" s="8">
        <v>0</v>
      </c>
      <c r="G38" s="8">
        <v>16244</v>
      </c>
      <c r="H38" s="8">
        <v>14994</v>
      </c>
    </row>
    <row r="39" spans="1:8" ht="15">
      <c r="A39" s="7">
        <v>45</v>
      </c>
      <c r="B39" s="8">
        <v>31371</v>
      </c>
      <c r="C39" s="8">
        <v>16470</v>
      </c>
      <c r="D39" s="8">
        <v>14901</v>
      </c>
      <c r="E39" s="8">
        <v>0</v>
      </c>
      <c r="F39" s="8">
        <v>0</v>
      </c>
      <c r="G39" s="8">
        <v>16470</v>
      </c>
      <c r="H39" s="8">
        <v>14901</v>
      </c>
    </row>
    <row r="40" spans="1:8" ht="15">
      <c r="A40" s="7">
        <v>46</v>
      </c>
      <c r="B40" s="8">
        <v>32209</v>
      </c>
      <c r="C40" s="8">
        <v>16689</v>
      </c>
      <c r="D40" s="8">
        <v>15520</v>
      </c>
      <c r="E40" s="8">
        <v>0</v>
      </c>
      <c r="F40" s="8">
        <v>0</v>
      </c>
      <c r="G40" s="8">
        <v>16689</v>
      </c>
      <c r="H40" s="8">
        <v>15520</v>
      </c>
    </row>
    <row r="41" spans="1:8" ht="15">
      <c r="A41" s="7">
        <v>47</v>
      </c>
      <c r="B41" s="8">
        <v>31916</v>
      </c>
      <c r="C41" s="8">
        <v>16491</v>
      </c>
      <c r="D41" s="8">
        <v>15425</v>
      </c>
      <c r="E41" s="8">
        <v>0</v>
      </c>
      <c r="F41" s="8">
        <v>0</v>
      </c>
      <c r="G41" s="8">
        <v>16491</v>
      </c>
      <c r="H41" s="8">
        <v>15425</v>
      </c>
    </row>
    <row r="42" spans="1:8" ht="15">
      <c r="A42" s="7">
        <v>48</v>
      </c>
      <c r="B42" s="8">
        <v>31688</v>
      </c>
      <c r="C42" s="8">
        <v>16394</v>
      </c>
      <c r="D42" s="8">
        <v>15294</v>
      </c>
      <c r="E42" s="8">
        <v>0</v>
      </c>
      <c r="F42" s="8">
        <v>0</v>
      </c>
      <c r="G42" s="8">
        <v>16394</v>
      </c>
      <c r="H42" s="8">
        <v>15294</v>
      </c>
    </row>
    <row r="43" spans="1:8" ht="15">
      <c r="A43" s="7">
        <v>49</v>
      </c>
      <c r="B43" s="9">
        <v>31256</v>
      </c>
      <c r="C43" s="9">
        <v>16125</v>
      </c>
      <c r="D43" s="9">
        <v>15131</v>
      </c>
      <c r="E43" s="9">
        <v>0</v>
      </c>
      <c r="F43" s="9">
        <v>0</v>
      </c>
      <c r="G43" s="9">
        <v>16125</v>
      </c>
      <c r="H43" s="9">
        <v>15131</v>
      </c>
    </row>
    <row r="44" spans="1:8" ht="15">
      <c r="A44" s="7">
        <v>50</v>
      </c>
      <c r="B44" s="9">
        <v>32094</v>
      </c>
      <c r="C44" s="9">
        <v>16433</v>
      </c>
      <c r="D44" s="9">
        <v>15661</v>
      </c>
      <c r="E44" s="9">
        <v>0</v>
      </c>
      <c r="F44" s="9">
        <v>0</v>
      </c>
      <c r="G44" s="9">
        <v>16433</v>
      </c>
      <c r="H44" s="9">
        <v>15661</v>
      </c>
    </row>
    <row r="45" spans="1:8" ht="15">
      <c r="A45" s="7">
        <v>51</v>
      </c>
      <c r="B45" s="9">
        <v>28930</v>
      </c>
      <c r="C45" s="9">
        <v>14154</v>
      </c>
      <c r="D45" s="9">
        <v>14776</v>
      </c>
      <c r="E45" s="9">
        <v>10103</v>
      </c>
      <c r="F45" s="9">
        <v>10905</v>
      </c>
      <c r="G45" s="9">
        <v>4051</v>
      </c>
      <c r="H45" s="9">
        <v>3871</v>
      </c>
    </row>
    <row r="46" spans="1:8" ht="15">
      <c r="A46" s="7">
        <v>52</v>
      </c>
      <c r="B46" s="9">
        <v>27585</v>
      </c>
      <c r="C46" s="9">
        <v>13232</v>
      </c>
      <c r="D46" s="9">
        <v>14353</v>
      </c>
      <c r="E46" s="9">
        <v>13232</v>
      </c>
      <c r="F46" s="9">
        <v>14353</v>
      </c>
      <c r="G46" s="9">
        <v>0</v>
      </c>
      <c r="H46" s="9">
        <v>0</v>
      </c>
    </row>
    <row r="47" spans="1:8" ht="15">
      <c r="A47" s="7">
        <v>53</v>
      </c>
      <c r="B47" s="9">
        <v>26490</v>
      </c>
      <c r="C47" s="9">
        <v>12607</v>
      </c>
      <c r="D47" s="9">
        <v>13883</v>
      </c>
      <c r="E47" s="9">
        <v>12607</v>
      </c>
      <c r="F47" s="9">
        <v>13883</v>
      </c>
      <c r="G47" s="9">
        <v>0</v>
      </c>
      <c r="H47" s="9">
        <v>0</v>
      </c>
    </row>
    <row r="48" spans="1:8" ht="15">
      <c r="A48" s="7">
        <v>54</v>
      </c>
      <c r="B48" s="9">
        <v>26199</v>
      </c>
      <c r="C48" s="9">
        <v>12451</v>
      </c>
      <c r="D48" s="9">
        <v>13748</v>
      </c>
      <c r="E48" s="9">
        <v>12451</v>
      </c>
      <c r="F48" s="9">
        <v>13748</v>
      </c>
      <c r="G48" s="9">
        <v>0</v>
      </c>
      <c r="H48" s="9">
        <v>0</v>
      </c>
    </row>
    <row r="49" spans="1:8" ht="15">
      <c r="A49" s="7">
        <v>55</v>
      </c>
      <c r="B49" s="9">
        <v>26100</v>
      </c>
      <c r="C49" s="9">
        <v>12213</v>
      </c>
      <c r="D49" s="9">
        <v>13887</v>
      </c>
      <c r="E49" s="9">
        <v>12213</v>
      </c>
      <c r="F49" s="9">
        <v>13887</v>
      </c>
      <c r="G49" s="9">
        <v>0</v>
      </c>
      <c r="H49" s="9">
        <v>0</v>
      </c>
    </row>
    <row r="50" spans="1:8" ht="15">
      <c r="A50" s="7">
        <v>56</v>
      </c>
      <c r="B50" s="9">
        <v>25529</v>
      </c>
      <c r="C50" s="9">
        <v>11845</v>
      </c>
      <c r="D50" s="9">
        <v>13684</v>
      </c>
      <c r="E50" s="9">
        <v>11845</v>
      </c>
      <c r="F50" s="9">
        <v>13684</v>
      </c>
      <c r="G50" s="9">
        <v>0</v>
      </c>
      <c r="H50" s="9">
        <v>0</v>
      </c>
    </row>
    <row r="51" spans="1:8" ht="15">
      <c r="A51" s="7">
        <v>57</v>
      </c>
      <c r="B51" s="9">
        <v>25223</v>
      </c>
      <c r="C51" s="9">
        <v>11635</v>
      </c>
      <c r="D51" s="9">
        <v>13588</v>
      </c>
      <c r="E51" s="9">
        <v>11635</v>
      </c>
      <c r="F51" s="9">
        <v>13588</v>
      </c>
      <c r="G51" s="9">
        <v>0</v>
      </c>
      <c r="H51" s="9">
        <v>0</v>
      </c>
    </row>
    <row r="52" spans="1:8" ht="15">
      <c r="A52" s="7">
        <v>58</v>
      </c>
      <c r="B52" s="9">
        <v>25868</v>
      </c>
      <c r="C52" s="9">
        <v>11798</v>
      </c>
      <c r="D52" s="9">
        <v>14070</v>
      </c>
      <c r="E52" s="9">
        <v>11798</v>
      </c>
      <c r="F52" s="9">
        <v>14070</v>
      </c>
      <c r="G52" s="9">
        <v>0</v>
      </c>
      <c r="H52" s="9">
        <v>0</v>
      </c>
    </row>
    <row r="53" spans="1:8" ht="15">
      <c r="A53" s="7">
        <v>59</v>
      </c>
      <c r="B53" s="9">
        <v>26477</v>
      </c>
      <c r="C53" s="9">
        <v>11943</v>
      </c>
      <c r="D53" s="9">
        <v>14534</v>
      </c>
      <c r="E53" s="9">
        <v>11943</v>
      </c>
      <c r="F53" s="9">
        <v>14534</v>
      </c>
      <c r="G53" s="9">
        <v>0</v>
      </c>
      <c r="H53" s="9">
        <v>0</v>
      </c>
    </row>
    <row r="54" spans="1:8" ht="15">
      <c r="A54" s="7">
        <v>60</v>
      </c>
      <c r="B54" s="9">
        <v>26659</v>
      </c>
      <c r="C54" s="9">
        <v>11907</v>
      </c>
      <c r="D54" s="9">
        <v>14752</v>
      </c>
      <c r="E54" s="9">
        <v>11907</v>
      </c>
      <c r="F54" s="9">
        <v>14752</v>
      </c>
      <c r="G54" s="9">
        <v>0</v>
      </c>
      <c r="H54" s="9">
        <v>0</v>
      </c>
    </row>
    <row r="55" spans="1:8" ht="15">
      <c r="A55" s="7">
        <v>61</v>
      </c>
      <c r="B55" s="9">
        <v>26496</v>
      </c>
      <c r="C55" s="9">
        <v>11696</v>
      </c>
      <c r="D55" s="9">
        <v>14800</v>
      </c>
      <c r="E55" s="9">
        <v>11696</v>
      </c>
      <c r="F55" s="9">
        <v>14800</v>
      </c>
      <c r="G55" s="9">
        <v>0</v>
      </c>
      <c r="H55" s="9">
        <v>0</v>
      </c>
    </row>
    <row r="56" spans="1:8" ht="15">
      <c r="A56" s="7">
        <v>62</v>
      </c>
      <c r="B56" s="9">
        <v>24912</v>
      </c>
      <c r="C56" s="9">
        <v>10774</v>
      </c>
      <c r="D56" s="9">
        <v>14138</v>
      </c>
      <c r="E56" s="9">
        <v>10774</v>
      </c>
      <c r="F56" s="9">
        <v>14138</v>
      </c>
      <c r="G56" s="9">
        <v>0</v>
      </c>
      <c r="H56" s="9">
        <v>0</v>
      </c>
    </row>
    <row r="57" spans="1:8" ht="15">
      <c r="A57" s="7">
        <v>63</v>
      </c>
      <c r="B57" s="9">
        <v>22281</v>
      </c>
      <c r="C57" s="9">
        <v>9682</v>
      </c>
      <c r="D57" s="9">
        <v>12599</v>
      </c>
      <c r="E57" s="9">
        <v>9682</v>
      </c>
      <c r="F57" s="9">
        <v>12599</v>
      </c>
      <c r="G57" s="9">
        <v>0</v>
      </c>
      <c r="H57" s="9">
        <v>0</v>
      </c>
    </row>
    <row r="58" spans="1:8" ht="15">
      <c r="A58" s="7">
        <v>64</v>
      </c>
      <c r="B58" s="9">
        <v>6377</v>
      </c>
      <c r="C58" s="9">
        <v>2994</v>
      </c>
      <c r="D58" s="9">
        <v>3383</v>
      </c>
      <c r="E58" s="9">
        <v>2994</v>
      </c>
      <c r="F58" s="9">
        <v>3383</v>
      </c>
      <c r="G58" s="9">
        <v>0</v>
      </c>
      <c r="H58" s="9">
        <v>0</v>
      </c>
    </row>
    <row r="59" spans="1:8" ht="15">
      <c r="A59" s="7">
        <v>65</v>
      </c>
      <c r="B59" s="9">
        <v>1257</v>
      </c>
      <c r="C59" s="9">
        <v>569</v>
      </c>
      <c r="D59" s="9">
        <v>688</v>
      </c>
      <c r="E59" s="9">
        <v>569</v>
      </c>
      <c r="F59" s="9">
        <v>688</v>
      </c>
      <c r="G59" s="9">
        <v>0</v>
      </c>
      <c r="H59" s="9">
        <v>0</v>
      </c>
    </row>
    <row r="60" spans="1:8" ht="15">
      <c r="A60" s="7">
        <v>66</v>
      </c>
      <c r="B60" s="9">
        <v>996</v>
      </c>
      <c r="C60" s="9">
        <v>453</v>
      </c>
      <c r="D60" s="9">
        <v>543</v>
      </c>
      <c r="E60" s="9">
        <v>453</v>
      </c>
      <c r="F60" s="9">
        <v>543</v>
      </c>
      <c r="G60" s="9">
        <v>0</v>
      </c>
      <c r="H60" s="9">
        <v>0</v>
      </c>
    </row>
    <row r="61" spans="1:8" ht="15">
      <c r="A61" s="7">
        <v>67</v>
      </c>
      <c r="B61" s="9">
        <v>803</v>
      </c>
      <c r="C61" s="9">
        <v>372</v>
      </c>
      <c r="D61" s="9">
        <v>431</v>
      </c>
      <c r="E61" s="9">
        <v>372</v>
      </c>
      <c r="F61" s="9">
        <v>431</v>
      </c>
      <c r="G61" s="9">
        <v>0</v>
      </c>
      <c r="H61" s="9">
        <v>0</v>
      </c>
    </row>
    <row r="62" spans="1:8" ht="15">
      <c r="A62" s="7">
        <v>68</v>
      </c>
      <c r="B62" s="9">
        <v>660</v>
      </c>
      <c r="C62" s="9">
        <v>365</v>
      </c>
      <c r="D62" s="9">
        <v>295</v>
      </c>
      <c r="E62" s="9">
        <v>365</v>
      </c>
      <c r="F62" s="9">
        <v>295</v>
      </c>
      <c r="G62" s="9">
        <v>0</v>
      </c>
      <c r="H62" s="9">
        <v>0</v>
      </c>
    </row>
    <row r="63" spans="1:8" ht="15">
      <c r="A63" s="7">
        <v>69</v>
      </c>
      <c r="B63" s="9">
        <v>517</v>
      </c>
      <c r="C63" s="9">
        <v>289</v>
      </c>
      <c r="D63" s="9">
        <v>228</v>
      </c>
      <c r="E63" s="9">
        <v>289</v>
      </c>
      <c r="F63" s="9">
        <v>228</v>
      </c>
      <c r="G63" s="9">
        <v>0</v>
      </c>
      <c r="H63" s="9">
        <v>0</v>
      </c>
    </row>
    <row r="64" spans="1:8" ht="15">
      <c r="A64" s="7">
        <v>70</v>
      </c>
      <c r="B64" s="9">
        <v>407</v>
      </c>
      <c r="C64" s="9">
        <v>214</v>
      </c>
      <c r="D64" s="9">
        <v>193</v>
      </c>
      <c r="E64" s="9">
        <v>214</v>
      </c>
      <c r="F64" s="9">
        <v>193</v>
      </c>
      <c r="G64" s="9">
        <v>0</v>
      </c>
      <c r="H64" s="9">
        <v>0</v>
      </c>
    </row>
    <row r="65" spans="1:8" ht="15">
      <c r="A65" s="7">
        <v>71</v>
      </c>
      <c r="B65" s="9">
        <v>74</v>
      </c>
      <c r="C65" s="9">
        <v>52</v>
      </c>
      <c r="D65" s="9">
        <v>22</v>
      </c>
      <c r="E65" s="9">
        <v>52</v>
      </c>
      <c r="F65" s="9">
        <v>22</v>
      </c>
      <c r="G65" s="9">
        <v>0</v>
      </c>
      <c r="H65" s="9">
        <v>0</v>
      </c>
    </row>
    <row r="66" spans="1:8" ht="15.75" thickBot="1">
      <c r="A66" s="10" t="s">
        <v>7</v>
      </c>
      <c r="B66" s="11">
        <v>1280846</v>
      </c>
      <c r="C66" s="11">
        <v>649308</v>
      </c>
      <c r="D66" s="11">
        <v>631538</v>
      </c>
      <c r="E66" s="11">
        <v>157194</v>
      </c>
      <c r="F66" s="11">
        <v>184724</v>
      </c>
      <c r="G66" s="11">
        <v>492114</v>
      </c>
      <c r="H66" s="11">
        <v>446814</v>
      </c>
    </row>
    <row r="67" spans="1:8" ht="30.75" thickTop="1">
      <c r="A67" s="17" t="s">
        <v>8</v>
      </c>
      <c r="B67" s="18">
        <v>42.3708449278761</v>
      </c>
      <c r="C67" s="18">
        <v>41.8159210594274</v>
      </c>
      <c r="D67" s="18">
        <v>42.9413865441406</v>
      </c>
      <c r="E67" s="18">
        <v>57.6815044707177</v>
      </c>
      <c r="F67" s="18">
        <v>57.881634842387335</v>
      </c>
      <c r="G67" s="18">
        <v>36.7480929147015</v>
      </c>
      <c r="H67" s="18">
        <v>36.7646835605867</v>
      </c>
    </row>
    <row r="68" ht="15">
      <c r="A68" s="12"/>
    </row>
  </sheetData>
  <sheetProtection/>
  <mergeCells count="9">
    <mergeCell ref="A5:A8"/>
    <mergeCell ref="B5:H5"/>
    <mergeCell ref="B6:D6"/>
    <mergeCell ref="E6:H6"/>
    <mergeCell ref="B7:B8"/>
    <mergeCell ref="C7:C8"/>
    <mergeCell ref="D7:D8"/>
    <mergeCell ref="E7:F7"/>
    <mergeCell ref="G7:H7"/>
  </mergeCells>
  <conditionalFormatting sqref="E9:F44">
    <cfRule type="cellIs" priority="2" dxfId="0" operator="greaterThan" stopIfTrue="1">
      <formula>0</formula>
    </cfRule>
  </conditionalFormatting>
  <conditionalFormatting sqref="G65:H65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J9" sqref="J9"/>
    </sheetView>
  </sheetViews>
  <sheetFormatPr defaultColWidth="8.8515625" defaultRowHeight="12.75"/>
  <cols>
    <col min="1" max="1" width="17.7109375" style="1" customWidth="1"/>
    <col min="2" max="8" width="10.00390625" style="2" customWidth="1"/>
    <col min="9" max="16384" width="8.8515625" style="2" customWidth="1"/>
  </cols>
  <sheetData>
    <row r="1" spans="1:8" s="14" customFormat="1" ht="15.75">
      <c r="A1" s="13" t="s">
        <v>0</v>
      </c>
      <c r="B1" s="13"/>
      <c r="C1" s="13"/>
      <c r="D1" s="13"/>
      <c r="E1" s="13"/>
      <c r="F1" s="13"/>
      <c r="G1" s="13"/>
      <c r="H1" s="13"/>
    </row>
    <row r="3" spans="1:8" s="4" customFormat="1" ht="15">
      <c r="A3" s="16">
        <v>44927</v>
      </c>
      <c r="B3" s="6"/>
      <c r="C3" s="6"/>
      <c r="D3" s="6"/>
      <c r="E3" s="6"/>
      <c r="F3" s="6"/>
      <c r="G3" s="6"/>
      <c r="H3" s="6"/>
    </row>
    <row r="4" spans="1:8" ht="15">
      <c r="A4" s="3"/>
      <c r="B4" s="4"/>
      <c r="C4" s="4"/>
      <c r="D4" s="4"/>
      <c r="E4" s="4"/>
      <c r="F4" s="4"/>
      <c r="G4" s="4"/>
      <c r="H4" s="4"/>
    </row>
    <row r="5" spans="1:8" ht="15">
      <c r="A5" s="20" t="s">
        <v>11</v>
      </c>
      <c r="B5" s="20" t="s">
        <v>1</v>
      </c>
      <c r="C5" s="20"/>
      <c r="D5" s="20"/>
      <c r="E5" s="20"/>
      <c r="F5" s="20"/>
      <c r="G5" s="20"/>
      <c r="H5" s="20"/>
    </row>
    <row r="6" spans="1:8" ht="15">
      <c r="A6" s="20"/>
      <c r="B6" s="20" t="s">
        <v>9</v>
      </c>
      <c r="C6" s="20"/>
      <c r="D6" s="20"/>
      <c r="E6" s="20" t="s">
        <v>2</v>
      </c>
      <c r="F6" s="20"/>
      <c r="G6" s="20"/>
      <c r="H6" s="20"/>
    </row>
    <row r="7" spans="1:8" ht="15">
      <c r="A7" s="20"/>
      <c r="B7" s="20" t="s">
        <v>10</v>
      </c>
      <c r="C7" s="20" t="s">
        <v>3</v>
      </c>
      <c r="D7" s="20" t="s">
        <v>4</v>
      </c>
      <c r="E7" s="20" t="s">
        <v>5</v>
      </c>
      <c r="F7" s="20"/>
      <c r="G7" s="20" t="s">
        <v>6</v>
      </c>
      <c r="H7" s="20"/>
    </row>
    <row r="8" spans="1:8" ht="15">
      <c r="A8" s="20"/>
      <c r="B8" s="20"/>
      <c r="C8" s="20"/>
      <c r="D8" s="20"/>
      <c r="E8" s="19" t="s">
        <v>3</v>
      </c>
      <c r="F8" s="19" t="s">
        <v>4</v>
      </c>
      <c r="G8" s="19" t="s">
        <v>3</v>
      </c>
      <c r="H8" s="19" t="s">
        <v>4</v>
      </c>
    </row>
    <row r="9" spans="1:8" ht="15">
      <c r="A9" s="7">
        <v>15</v>
      </c>
      <c r="B9" s="8">
        <v>2230</v>
      </c>
      <c r="C9" s="8">
        <v>1007</v>
      </c>
      <c r="D9" s="8">
        <v>1223</v>
      </c>
      <c r="E9" s="8">
        <v>0</v>
      </c>
      <c r="F9" s="8">
        <v>0</v>
      </c>
      <c r="G9" s="8">
        <v>1007</v>
      </c>
      <c r="H9" s="8">
        <v>1223</v>
      </c>
    </row>
    <row r="10" spans="1:8" ht="15">
      <c r="A10" s="7">
        <v>16</v>
      </c>
      <c r="B10" s="8">
        <v>5412</v>
      </c>
      <c r="C10" s="8">
        <v>2538</v>
      </c>
      <c r="D10" s="8">
        <v>2874</v>
      </c>
      <c r="E10" s="8">
        <v>0</v>
      </c>
      <c r="F10" s="8">
        <v>0</v>
      </c>
      <c r="G10" s="8">
        <v>2538</v>
      </c>
      <c r="H10" s="8">
        <v>2874</v>
      </c>
    </row>
    <row r="11" spans="1:8" ht="15">
      <c r="A11" s="7">
        <v>17</v>
      </c>
      <c r="B11" s="8">
        <v>8119</v>
      </c>
      <c r="C11" s="8">
        <v>3919</v>
      </c>
      <c r="D11" s="8">
        <v>4200</v>
      </c>
      <c r="E11" s="8">
        <v>0</v>
      </c>
      <c r="F11" s="8">
        <v>0</v>
      </c>
      <c r="G11" s="8">
        <v>3919</v>
      </c>
      <c r="H11" s="8">
        <v>4200</v>
      </c>
    </row>
    <row r="12" spans="1:8" ht="15">
      <c r="A12" s="7">
        <v>18</v>
      </c>
      <c r="B12" s="8">
        <v>10651</v>
      </c>
      <c r="C12" s="8">
        <v>5268</v>
      </c>
      <c r="D12" s="8">
        <v>5383</v>
      </c>
      <c r="E12" s="8">
        <v>0</v>
      </c>
      <c r="F12" s="8">
        <v>0</v>
      </c>
      <c r="G12" s="8">
        <v>5268</v>
      </c>
      <c r="H12" s="8">
        <v>5383</v>
      </c>
    </row>
    <row r="13" spans="1:8" ht="15">
      <c r="A13" s="7">
        <v>19</v>
      </c>
      <c r="B13" s="8">
        <v>13430</v>
      </c>
      <c r="C13" s="8">
        <v>6754</v>
      </c>
      <c r="D13" s="8">
        <v>6676</v>
      </c>
      <c r="E13" s="8">
        <v>0</v>
      </c>
      <c r="F13" s="8">
        <v>0</v>
      </c>
      <c r="G13" s="8">
        <v>6754</v>
      </c>
      <c r="H13" s="8">
        <v>6676</v>
      </c>
    </row>
    <row r="14" spans="1:8" ht="15">
      <c r="A14" s="7">
        <v>20</v>
      </c>
      <c r="B14" s="8">
        <v>14957</v>
      </c>
      <c r="C14" s="8">
        <v>7522</v>
      </c>
      <c r="D14" s="8">
        <v>7435</v>
      </c>
      <c r="E14" s="8">
        <v>0</v>
      </c>
      <c r="F14" s="8">
        <v>0</v>
      </c>
      <c r="G14" s="8">
        <v>7522</v>
      </c>
      <c r="H14" s="8">
        <v>7435</v>
      </c>
    </row>
    <row r="15" spans="1:8" ht="15">
      <c r="A15" s="7">
        <v>21</v>
      </c>
      <c r="B15" s="8">
        <v>15855</v>
      </c>
      <c r="C15" s="8">
        <v>8077</v>
      </c>
      <c r="D15" s="8">
        <v>7778</v>
      </c>
      <c r="E15" s="8">
        <v>0</v>
      </c>
      <c r="F15" s="8">
        <v>0</v>
      </c>
      <c r="G15" s="8">
        <v>8077</v>
      </c>
      <c r="H15" s="8">
        <v>7778</v>
      </c>
    </row>
    <row r="16" spans="1:8" ht="15">
      <c r="A16" s="7">
        <v>22</v>
      </c>
      <c r="B16" s="8">
        <v>17388</v>
      </c>
      <c r="C16" s="8">
        <v>9004</v>
      </c>
      <c r="D16" s="8">
        <v>8384</v>
      </c>
      <c r="E16" s="8">
        <v>0</v>
      </c>
      <c r="F16" s="8">
        <v>0</v>
      </c>
      <c r="G16" s="8">
        <v>9004</v>
      </c>
      <c r="H16" s="8">
        <v>8384</v>
      </c>
    </row>
    <row r="17" spans="1:8" ht="15">
      <c r="A17" s="7">
        <v>23</v>
      </c>
      <c r="B17" s="8">
        <v>17165</v>
      </c>
      <c r="C17" s="8">
        <v>8991</v>
      </c>
      <c r="D17" s="8">
        <v>8174</v>
      </c>
      <c r="E17" s="8">
        <v>0</v>
      </c>
      <c r="F17" s="8">
        <v>0</v>
      </c>
      <c r="G17" s="8">
        <v>8991</v>
      </c>
      <c r="H17" s="8">
        <v>8174</v>
      </c>
    </row>
    <row r="18" spans="1:8" ht="15">
      <c r="A18" s="7">
        <v>24</v>
      </c>
      <c r="B18" s="8">
        <v>16912</v>
      </c>
      <c r="C18" s="8">
        <v>8940</v>
      </c>
      <c r="D18" s="8">
        <v>7972</v>
      </c>
      <c r="E18" s="8">
        <v>0</v>
      </c>
      <c r="F18" s="8">
        <v>0</v>
      </c>
      <c r="G18" s="8">
        <v>8940</v>
      </c>
      <c r="H18" s="8">
        <v>7972</v>
      </c>
    </row>
    <row r="19" spans="1:8" ht="15">
      <c r="A19" s="7">
        <v>25</v>
      </c>
      <c r="B19" s="8">
        <v>17662</v>
      </c>
      <c r="C19" s="8">
        <v>9406</v>
      </c>
      <c r="D19" s="8">
        <v>8256</v>
      </c>
      <c r="E19" s="8">
        <v>0</v>
      </c>
      <c r="F19" s="8">
        <v>0</v>
      </c>
      <c r="G19" s="8">
        <v>9406</v>
      </c>
      <c r="H19" s="8">
        <v>8256</v>
      </c>
    </row>
    <row r="20" spans="1:8" ht="15">
      <c r="A20" s="7">
        <v>26</v>
      </c>
      <c r="B20" s="8">
        <v>18772</v>
      </c>
      <c r="C20" s="8">
        <v>10077</v>
      </c>
      <c r="D20" s="8">
        <v>8695</v>
      </c>
      <c r="E20" s="8">
        <v>0</v>
      </c>
      <c r="F20" s="8">
        <v>0</v>
      </c>
      <c r="G20" s="8">
        <v>10077</v>
      </c>
      <c r="H20" s="8">
        <v>8695</v>
      </c>
    </row>
    <row r="21" spans="1:8" ht="15">
      <c r="A21" s="7">
        <v>27</v>
      </c>
      <c r="B21" s="8">
        <v>20710</v>
      </c>
      <c r="C21" s="8">
        <v>11166</v>
      </c>
      <c r="D21" s="8">
        <v>9544</v>
      </c>
      <c r="E21" s="8">
        <v>0</v>
      </c>
      <c r="F21" s="8">
        <v>0</v>
      </c>
      <c r="G21" s="8">
        <v>11166</v>
      </c>
      <c r="H21" s="8">
        <v>9544</v>
      </c>
    </row>
    <row r="22" spans="1:8" ht="15">
      <c r="A22" s="7">
        <v>28</v>
      </c>
      <c r="B22" s="8">
        <v>22629</v>
      </c>
      <c r="C22" s="8">
        <v>12028</v>
      </c>
      <c r="D22" s="8">
        <v>10601</v>
      </c>
      <c r="E22" s="8">
        <v>0</v>
      </c>
      <c r="F22" s="8">
        <v>0</v>
      </c>
      <c r="G22" s="8">
        <v>12028</v>
      </c>
      <c r="H22" s="8">
        <v>10601</v>
      </c>
    </row>
    <row r="23" spans="1:8" ht="15">
      <c r="A23" s="7">
        <v>29</v>
      </c>
      <c r="B23" s="8">
        <v>25058</v>
      </c>
      <c r="C23" s="8">
        <v>13277</v>
      </c>
      <c r="D23" s="8">
        <v>11781</v>
      </c>
      <c r="E23" s="8">
        <v>0</v>
      </c>
      <c r="F23" s="8">
        <v>0</v>
      </c>
      <c r="G23" s="8">
        <v>13277</v>
      </c>
      <c r="H23" s="8">
        <v>11781</v>
      </c>
    </row>
    <row r="24" spans="1:8" ht="15">
      <c r="A24" s="7">
        <v>30</v>
      </c>
      <c r="B24" s="8">
        <v>29434</v>
      </c>
      <c r="C24" s="8">
        <v>15660</v>
      </c>
      <c r="D24" s="8">
        <v>13774</v>
      </c>
      <c r="E24" s="8">
        <v>0</v>
      </c>
      <c r="F24" s="8">
        <v>0</v>
      </c>
      <c r="G24" s="8">
        <v>15660</v>
      </c>
      <c r="H24" s="8">
        <v>13774</v>
      </c>
    </row>
    <row r="25" spans="1:8" ht="15">
      <c r="A25" s="7">
        <v>31</v>
      </c>
      <c r="B25" s="8">
        <v>31382</v>
      </c>
      <c r="C25" s="8">
        <v>16569</v>
      </c>
      <c r="D25" s="8">
        <v>14813</v>
      </c>
      <c r="E25" s="8">
        <v>0</v>
      </c>
      <c r="F25" s="8">
        <v>0</v>
      </c>
      <c r="G25" s="8">
        <v>16569</v>
      </c>
      <c r="H25" s="8">
        <v>14813</v>
      </c>
    </row>
    <row r="26" spans="1:8" ht="15">
      <c r="A26" s="7">
        <v>32</v>
      </c>
      <c r="B26" s="8">
        <v>33996</v>
      </c>
      <c r="C26" s="8">
        <v>17838</v>
      </c>
      <c r="D26" s="8">
        <v>16158</v>
      </c>
      <c r="E26" s="8">
        <v>0</v>
      </c>
      <c r="F26" s="8">
        <v>0</v>
      </c>
      <c r="G26" s="8">
        <v>17838</v>
      </c>
      <c r="H26" s="8">
        <v>16158</v>
      </c>
    </row>
    <row r="27" spans="1:8" ht="15">
      <c r="A27" s="7">
        <v>33</v>
      </c>
      <c r="B27" s="8">
        <v>35251</v>
      </c>
      <c r="C27" s="8">
        <v>18630</v>
      </c>
      <c r="D27" s="8">
        <v>16621</v>
      </c>
      <c r="E27" s="8">
        <v>0</v>
      </c>
      <c r="F27" s="8">
        <v>0</v>
      </c>
      <c r="G27" s="8">
        <v>18630</v>
      </c>
      <c r="H27" s="8">
        <v>16621</v>
      </c>
    </row>
    <row r="28" spans="1:8" ht="15">
      <c r="A28" s="7">
        <v>34</v>
      </c>
      <c r="B28" s="8">
        <v>37112</v>
      </c>
      <c r="C28" s="8">
        <v>19671</v>
      </c>
      <c r="D28" s="8">
        <v>17441</v>
      </c>
      <c r="E28" s="8">
        <v>0</v>
      </c>
      <c r="F28" s="8">
        <v>0</v>
      </c>
      <c r="G28" s="8">
        <v>19671</v>
      </c>
      <c r="H28" s="8">
        <v>17441</v>
      </c>
    </row>
    <row r="29" spans="1:8" ht="15">
      <c r="A29" s="7">
        <v>35</v>
      </c>
      <c r="B29" s="8">
        <v>38338</v>
      </c>
      <c r="C29" s="8">
        <v>20219</v>
      </c>
      <c r="D29" s="8">
        <v>18119</v>
      </c>
      <c r="E29" s="8">
        <v>0</v>
      </c>
      <c r="F29" s="8">
        <v>0</v>
      </c>
      <c r="G29" s="8">
        <v>20219</v>
      </c>
      <c r="H29" s="8">
        <v>18119</v>
      </c>
    </row>
    <row r="30" spans="1:8" ht="15">
      <c r="A30" s="7">
        <v>36</v>
      </c>
      <c r="B30" s="8">
        <v>38577</v>
      </c>
      <c r="C30" s="8">
        <v>20319</v>
      </c>
      <c r="D30" s="8">
        <v>18258</v>
      </c>
      <c r="E30" s="8">
        <v>0</v>
      </c>
      <c r="F30" s="8">
        <v>0</v>
      </c>
      <c r="G30" s="8">
        <v>20319</v>
      </c>
      <c r="H30" s="8">
        <v>18258</v>
      </c>
    </row>
    <row r="31" spans="1:8" ht="15">
      <c r="A31" s="7">
        <v>37</v>
      </c>
      <c r="B31" s="8">
        <v>37424</v>
      </c>
      <c r="C31" s="8">
        <v>19891</v>
      </c>
      <c r="D31" s="8">
        <v>17533</v>
      </c>
      <c r="E31" s="8">
        <v>0</v>
      </c>
      <c r="F31" s="8">
        <v>0</v>
      </c>
      <c r="G31" s="8">
        <v>19891</v>
      </c>
      <c r="H31" s="8">
        <v>17533</v>
      </c>
    </row>
    <row r="32" spans="1:8" ht="15">
      <c r="A32" s="7">
        <v>38</v>
      </c>
      <c r="B32" s="8">
        <v>37753</v>
      </c>
      <c r="C32" s="8">
        <v>19796</v>
      </c>
      <c r="D32" s="8">
        <v>17957</v>
      </c>
      <c r="E32" s="8">
        <v>0</v>
      </c>
      <c r="F32" s="8">
        <v>0</v>
      </c>
      <c r="G32" s="8">
        <v>19796</v>
      </c>
      <c r="H32" s="8">
        <v>17957</v>
      </c>
    </row>
    <row r="33" spans="1:8" ht="15">
      <c r="A33" s="7">
        <v>39</v>
      </c>
      <c r="B33" s="8">
        <v>38004</v>
      </c>
      <c r="C33" s="8">
        <v>20083</v>
      </c>
      <c r="D33" s="8">
        <v>17921</v>
      </c>
      <c r="E33" s="8">
        <v>0</v>
      </c>
      <c r="F33" s="8">
        <v>0</v>
      </c>
      <c r="G33" s="8">
        <v>20083</v>
      </c>
      <c r="H33" s="8">
        <v>17921</v>
      </c>
    </row>
    <row r="34" spans="1:8" ht="15">
      <c r="A34" s="7">
        <v>40</v>
      </c>
      <c r="B34" s="8">
        <v>35460</v>
      </c>
      <c r="C34" s="8">
        <v>18772</v>
      </c>
      <c r="D34" s="8">
        <v>16688</v>
      </c>
      <c r="E34" s="8">
        <v>0</v>
      </c>
      <c r="F34" s="8">
        <v>0</v>
      </c>
      <c r="G34" s="8">
        <v>18772</v>
      </c>
      <c r="H34" s="8">
        <v>16688</v>
      </c>
    </row>
    <row r="35" spans="1:8" ht="15">
      <c r="A35" s="7">
        <v>41</v>
      </c>
      <c r="B35" s="8">
        <v>34075</v>
      </c>
      <c r="C35" s="8">
        <v>18011</v>
      </c>
      <c r="D35" s="8">
        <v>16064</v>
      </c>
      <c r="E35" s="8">
        <v>0</v>
      </c>
      <c r="F35" s="8">
        <v>0</v>
      </c>
      <c r="G35" s="8">
        <v>18011</v>
      </c>
      <c r="H35" s="8">
        <v>16064</v>
      </c>
    </row>
    <row r="36" spans="1:8" ht="15">
      <c r="A36" s="7">
        <v>42</v>
      </c>
      <c r="B36" s="8">
        <v>33266</v>
      </c>
      <c r="C36" s="8">
        <v>17547</v>
      </c>
      <c r="D36" s="8">
        <v>15719</v>
      </c>
      <c r="E36" s="8">
        <v>0</v>
      </c>
      <c r="F36" s="8">
        <v>0</v>
      </c>
      <c r="G36" s="8">
        <v>17547</v>
      </c>
      <c r="H36" s="8">
        <v>15719</v>
      </c>
    </row>
    <row r="37" spans="1:8" ht="15">
      <c r="A37" s="7">
        <v>43</v>
      </c>
      <c r="B37" s="8">
        <v>32919</v>
      </c>
      <c r="C37" s="8">
        <v>17406</v>
      </c>
      <c r="D37" s="8">
        <v>15513</v>
      </c>
      <c r="E37" s="8">
        <v>0</v>
      </c>
      <c r="F37" s="8">
        <v>0</v>
      </c>
      <c r="G37" s="8">
        <v>17406</v>
      </c>
      <c r="H37" s="8">
        <v>15513</v>
      </c>
    </row>
    <row r="38" spans="1:8" ht="15">
      <c r="A38" s="7">
        <v>44</v>
      </c>
      <c r="B38" s="8">
        <v>31668</v>
      </c>
      <c r="C38" s="8">
        <v>16524</v>
      </c>
      <c r="D38" s="8">
        <v>15144</v>
      </c>
      <c r="E38" s="8">
        <v>0</v>
      </c>
      <c r="F38" s="8">
        <v>0</v>
      </c>
      <c r="G38" s="8">
        <v>16524</v>
      </c>
      <c r="H38" s="8">
        <v>15144</v>
      </c>
    </row>
    <row r="39" spans="1:8" ht="15">
      <c r="A39" s="7">
        <v>45</v>
      </c>
      <c r="B39" s="8">
        <v>31687</v>
      </c>
      <c r="C39" s="8">
        <v>16572</v>
      </c>
      <c r="D39" s="8">
        <v>15115</v>
      </c>
      <c r="E39" s="8">
        <v>0</v>
      </c>
      <c r="F39" s="8">
        <v>0</v>
      </c>
      <c r="G39" s="8">
        <v>16572</v>
      </c>
      <c r="H39" s="8">
        <v>15115</v>
      </c>
    </row>
    <row r="40" spans="1:8" ht="15">
      <c r="A40" s="7">
        <v>46</v>
      </c>
      <c r="B40" s="8">
        <v>31977</v>
      </c>
      <c r="C40" s="8">
        <v>16730</v>
      </c>
      <c r="D40" s="8">
        <v>15247</v>
      </c>
      <c r="E40" s="8">
        <v>0</v>
      </c>
      <c r="F40" s="8">
        <v>0</v>
      </c>
      <c r="G40" s="8">
        <v>16730</v>
      </c>
      <c r="H40" s="8">
        <v>15247</v>
      </c>
    </row>
    <row r="41" spans="1:8" ht="15">
      <c r="A41" s="7">
        <v>47</v>
      </c>
      <c r="B41" s="8">
        <v>32125</v>
      </c>
      <c r="C41" s="8">
        <v>16599</v>
      </c>
      <c r="D41" s="8">
        <v>15526</v>
      </c>
      <c r="E41" s="8">
        <v>0</v>
      </c>
      <c r="F41" s="8">
        <v>0</v>
      </c>
      <c r="G41" s="8">
        <v>16599</v>
      </c>
      <c r="H41" s="8">
        <v>15526</v>
      </c>
    </row>
    <row r="42" spans="1:8" ht="15">
      <c r="A42" s="7">
        <v>48</v>
      </c>
      <c r="B42" s="8">
        <v>31974</v>
      </c>
      <c r="C42" s="8">
        <v>16529</v>
      </c>
      <c r="D42" s="8">
        <v>15445</v>
      </c>
      <c r="E42" s="8">
        <v>0</v>
      </c>
      <c r="F42" s="8">
        <v>0</v>
      </c>
      <c r="G42" s="8">
        <v>16529</v>
      </c>
      <c r="H42" s="8">
        <v>15445</v>
      </c>
    </row>
    <row r="43" spans="1:8" ht="15">
      <c r="A43" s="7">
        <v>49</v>
      </c>
      <c r="B43" s="9">
        <v>31380</v>
      </c>
      <c r="C43" s="9">
        <v>16119</v>
      </c>
      <c r="D43" s="9">
        <v>15261</v>
      </c>
      <c r="E43" s="9">
        <v>0</v>
      </c>
      <c r="F43" s="9">
        <v>0</v>
      </c>
      <c r="G43" s="9">
        <v>16119</v>
      </c>
      <c r="H43" s="9">
        <v>15261</v>
      </c>
    </row>
    <row r="44" spans="1:8" ht="15">
      <c r="A44" s="7">
        <v>50</v>
      </c>
      <c r="B44" s="9">
        <v>31953</v>
      </c>
      <c r="C44" s="9">
        <v>16473</v>
      </c>
      <c r="D44" s="9">
        <v>15480</v>
      </c>
      <c r="E44" s="9">
        <v>0</v>
      </c>
      <c r="F44" s="9">
        <v>0</v>
      </c>
      <c r="G44" s="9">
        <v>16473</v>
      </c>
      <c r="H44" s="9">
        <v>15480</v>
      </c>
    </row>
    <row r="45" spans="1:8" ht="15">
      <c r="A45" s="7">
        <v>51</v>
      </c>
      <c r="B45" s="9">
        <v>30169</v>
      </c>
      <c r="C45" s="9">
        <v>14867</v>
      </c>
      <c r="D45" s="9">
        <v>15302</v>
      </c>
      <c r="E45" s="9">
        <v>7128</v>
      </c>
      <c r="F45" s="9">
        <v>7764</v>
      </c>
      <c r="G45" s="9">
        <v>7739</v>
      </c>
      <c r="H45" s="9">
        <v>7538</v>
      </c>
    </row>
    <row r="46" spans="1:8" ht="15">
      <c r="A46" s="7">
        <v>52</v>
      </c>
      <c r="B46" s="9">
        <v>27612</v>
      </c>
      <c r="C46" s="9">
        <v>13259</v>
      </c>
      <c r="D46" s="9">
        <v>14353</v>
      </c>
      <c r="E46" s="9">
        <v>13259</v>
      </c>
      <c r="F46" s="9">
        <v>14353</v>
      </c>
      <c r="G46" s="9">
        <v>0</v>
      </c>
      <c r="H46" s="9">
        <v>0</v>
      </c>
    </row>
    <row r="47" spans="1:8" ht="15">
      <c r="A47" s="7">
        <v>53</v>
      </c>
      <c r="B47" s="9">
        <v>26387</v>
      </c>
      <c r="C47" s="9">
        <v>12590</v>
      </c>
      <c r="D47" s="9">
        <v>13797</v>
      </c>
      <c r="E47" s="9">
        <v>12590</v>
      </c>
      <c r="F47" s="9">
        <v>13797</v>
      </c>
      <c r="G47" s="9">
        <v>0</v>
      </c>
      <c r="H47" s="9">
        <v>0</v>
      </c>
    </row>
    <row r="48" spans="1:8" ht="15">
      <c r="A48" s="7">
        <v>54</v>
      </c>
      <c r="B48" s="9">
        <v>26385</v>
      </c>
      <c r="C48" s="9">
        <v>12537</v>
      </c>
      <c r="D48" s="9">
        <v>13848</v>
      </c>
      <c r="E48" s="9">
        <v>12537</v>
      </c>
      <c r="F48" s="9">
        <v>13848</v>
      </c>
      <c r="G48" s="9">
        <v>0</v>
      </c>
      <c r="H48" s="9">
        <v>0</v>
      </c>
    </row>
    <row r="49" spans="1:8" ht="15">
      <c r="A49" s="7">
        <v>55</v>
      </c>
      <c r="B49" s="9">
        <v>25928</v>
      </c>
      <c r="C49" s="9">
        <v>12184</v>
      </c>
      <c r="D49" s="9">
        <v>13744</v>
      </c>
      <c r="E49" s="9">
        <v>12184</v>
      </c>
      <c r="F49" s="9">
        <v>13744</v>
      </c>
      <c r="G49" s="9">
        <v>0</v>
      </c>
      <c r="H49" s="9">
        <v>0</v>
      </c>
    </row>
    <row r="50" spans="1:8" ht="15">
      <c r="A50" s="7">
        <v>56</v>
      </c>
      <c r="B50" s="9">
        <v>25898</v>
      </c>
      <c r="C50" s="9">
        <v>11932</v>
      </c>
      <c r="D50" s="9">
        <v>13966</v>
      </c>
      <c r="E50" s="9">
        <v>11932</v>
      </c>
      <c r="F50" s="9">
        <v>13966</v>
      </c>
      <c r="G50" s="9">
        <v>0</v>
      </c>
      <c r="H50" s="9">
        <v>0</v>
      </c>
    </row>
    <row r="51" spans="1:8" ht="15">
      <c r="A51" s="7">
        <v>57</v>
      </c>
      <c r="B51" s="9">
        <v>24898</v>
      </c>
      <c r="C51" s="9">
        <v>11581</v>
      </c>
      <c r="D51" s="9">
        <v>13317</v>
      </c>
      <c r="E51" s="9">
        <v>11581</v>
      </c>
      <c r="F51" s="9">
        <v>13317</v>
      </c>
      <c r="G51" s="9">
        <v>0</v>
      </c>
      <c r="H51" s="9">
        <v>0</v>
      </c>
    </row>
    <row r="52" spans="1:8" ht="15">
      <c r="A52" s="7">
        <v>58</v>
      </c>
      <c r="B52" s="9">
        <v>25988</v>
      </c>
      <c r="C52" s="9">
        <v>11820</v>
      </c>
      <c r="D52" s="9">
        <v>14168</v>
      </c>
      <c r="E52" s="9">
        <v>11820</v>
      </c>
      <c r="F52" s="9">
        <v>14168</v>
      </c>
      <c r="G52" s="9">
        <v>0</v>
      </c>
      <c r="H52" s="9">
        <v>0</v>
      </c>
    </row>
    <row r="53" spans="1:8" ht="15">
      <c r="A53" s="7">
        <v>59</v>
      </c>
      <c r="B53" s="9">
        <v>26028</v>
      </c>
      <c r="C53" s="9">
        <v>11811</v>
      </c>
      <c r="D53" s="9">
        <v>14217</v>
      </c>
      <c r="E53" s="9">
        <v>11811</v>
      </c>
      <c r="F53" s="9">
        <v>14217</v>
      </c>
      <c r="G53" s="9">
        <v>0</v>
      </c>
      <c r="H53" s="9">
        <v>0</v>
      </c>
    </row>
    <row r="54" spans="1:8" ht="15">
      <c r="A54" s="7">
        <v>60</v>
      </c>
      <c r="B54" s="9">
        <v>26458</v>
      </c>
      <c r="C54" s="9">
        <v>11797</v>
      </c>
      <c r="D54" s="9">
        <v>14661</v>
      </c>
      <c r="E54" s="9">
        <v>11797</v>
      </c>
      <c r="F54" s="9">
        <v>14661</v>
      </c>
      <c r="G54" s="9">
        <v>0</v>
      </c>
      <c r="H54" s="9">
        <v>0</v>
      </c>
    </row>
    <row r="55" spans="1:8" ht="15">
      <c r="A55" s="7">
        <v>61</v>
      </c>
      <c r="B55" s="9">
        <v>26658</v>
      </c>
      <c r="C55" s="9">
        <v>11791</v>
      </c>
      <c r="D55" s="9">
        <v>14867</v>
      </c>
      <c r="E55" s="9">
        <v>11791</v>
      </c>
      <c r="F55" s="9">
        <v>14867</v>
      </c>
      <c r="G55" s="9">
        <v>0</v>
      </c>
      <c r="H55" s="9">
        <v>0</v>
      </c>
    </row>
    <row r="56" spans="1:8" ht="15">
      <c r="A56" s="7">
        <v>62</v>
      </c>
      <c r="B56" s="9">
        <v>25067</v>
      </c>
      <c r="C56" s="9">
        <v>10869</v>
      </c>
      <c r="D56" s="9">
        <v>14198</v>
      </c>
      <c r="E56" s="9">
        <v>10869</v>
      </c>
      <c r="F56" s="9">
        <v>14198</v>
      </c>
      <c r="G56" s="9">
        <v>0</v>
      </c>
      <c r="H56" s="9">
        <v>0</v>
      </c>
    </row>
    <row r="57" spans="1:8" ht="15">
      <c r="A57" s="7">
        <v>63</v>
      </c>
      <c r="B57" s="9">
        <v>22380</v>
      </c>
      <c r="C57" s="9">
        <v>9636</v>
      </c>
      <c r="D57" s="9">
        <v>12744</v>
      </c>
      <c r="E57" s="9">
        <v>9636</v>
      </c>
      <c r="F57" s="9">
        <v>12744</v>
      </c>
      <c r="G57" s="9">
        <v>0</v>
      </c>
      <c r="H57" s="9">
        <v>0</v>
      </c>
    </row>
    <row r="58" spans="1:8" ht="15">
      <c r="A58" s="7">
        <v>64</v>
      </c>
      <c r="B58" s="9">
        <v>6965</v>
      </c>
      <c r="C58" s="9">
        <v>3269</v>
      </c>
      <c r="D58" s="9">
        <v>3696</v>
      </c>
      <c r="E58" s="9">
        <v>3269</v>
      </c>
      <c r="F58" s="9">
        <v>3696</v>
      </c>
      <c r="G58" s="9">
        <v>0</v>
      </c>
      <c r="H58" s="9">
        <v>0</v>
      </c>
    </row>
    <row r="59" spans="1:8" ht="15">
      <c r="A59" s="7">
        <v>65</v>
      </c>
      <c r="B59" s="9">
        <v>1316</v>
      </c>
      <c r="C59" s="9">
        <v>591</v>
      </c>
      <c r="D59" s="9">
        <v>725</v>
      </c>
      <c r="E59" s="9">
        <v>591</v>
      </c>
      <c r="F59" s="9">
        <v>725</v>
      </c>
      <c r="G59" s="9">
        <v>0</v>
      </c>
      <c r="H59" s="9">
        <v>0</v>
      </c>
    </row>
    <row r="60" spans="1:8" ht="15">
      <c r="A60" s="7">
        <v>66</v>
      </c>
      <c r="B60" s="9">
        <v>997</v>
      </c>
      <c r="C60" s="9">
        <v>445</v>
      </c>
      <c r="D60" s="9">
        <v>552</v>
      </c>
      <c r="E60" s="9">
        <v>445</v>
      </c>
      <c r="F60" s="9">
        <v>552</v>
      </c>
      <c r="G60" s="9">
        <v>0</v>
      </c>
      <c r="H60" s="9">
        <v>0</v>
      </c>
    </row>
    <row r="61" spans="1:8" ht="15">
      <c r="A61" s="7">
        <v>67</v>
      </c>
      <c r="B61" s="9">
        <v>810</v>
      </c>
      <c r="C61" s="9">
        <v>383</v>
      </c>
      <c r="D61" s="9">
        <v>427</v>
      </c>
      <c r="E61" s="9">
        <v>383</v>
      </c>
      <c r="F61" s="9">
        <v>427</v>
      </c>
      <c r="G61" s="9">
        <v>0</v>
      </c>
      <c r="H61" s="9">
        <v>0</v>
      </c>
    </row>
    <row r="62" spans="1:8" ht="15">
      <c r="A62" s="7">
        <v>68</v>
      </c>
      <c r="B62" s="9">
        <v>706</v>
      </c>
      <c r="C62" s="9">
        <v>361</v>
      </c>
      <c r="D62" s="9">
        <v>345</v>
      </c>
      <c r="E62" s="9">
        <v>361</v>
      </c>
      <c r="F62" s="9">
        <v>345</v>
      </c>
      <c r="G62" s="9">
        <v>0</v>
      </c>
      <c r="H62" s="9">
        <v>0</v>
      </c>
    </row>
    <row r="63" spans="1:8" ht="15">
      <c r="A63" s="7">
        <v>69</v>
      </c>
      <c r="B63" s="9">
        <v>532</v>
      </c>
      <c r="C63" s="9">
        <v>298</v>
      </c>
      <c r="D63" s="9">
        <v>234</v>
      </c>
      <c r="E63" s="9">
        <v>298</v>
      </c>
      <c r="F63" s="9">
        <v>234</v>
      </c>
      <c r="G63" s="9">
        <v>0</v>
      </c>
      <c r="H63" s="9">
        <v>0</v>
      </c>
    </row>
    <row r="64" spans="1:8" ht="15">
      <c r="A64" s="7">
        <v>70</v>
      </c>
      <c r="B64" s="9">
        <v>409</v>
      </c>
      <c r="C64" s="9">
        <v>220</v>
      </c>
      <c r="D64" s="9">
        <v>189</v>
      </c>
      <c r="E64" s="9">
        <v>220</v>
      </c>
      <c r="F64" s="9">
        <v>189</v>
      </c>
      <c r="G64" s="9">
        <v>0</v>
      </c>
      <c r="H64" s="9">
        <v>0</v>
      </c>
    </row>
    <row r="65" spans="1:8" ht="15">
      <c r="A65" s="7">
        <v>71</v>
      </c>
      <c r="B65" s="9">
        <v>141</v>
      </c>
      <c r="C65" s="9">
        <v>82</v>
      </c>
      <c r="D65" s="9">
        <v>59</v>
      </c>
      <c r="E65" s="9">
        <v>82</v>
      </c>
      <c r="F65" s="9">
        <v>59</v>
      </c>
      <c r="G65" s="9">
        <v>0</v>
      </c>
      <c r="H65" s="9">
        <v>0</v>
      </c>
    </row>
    <row r="66" spans="1:8" ht="15.75" thickBot="1">
      <c r="A66" s="10" t="s">
        <v>7</v>
      </c>
      <c r="B66" s="11">
        <v>1294437</v>
      </c>
      <c r="C66" s="11">
        <v>656255</v>
      </c>
      <c r="D66" s="11">
        <v>638182</v>
      </c>
      <c r="E66" s="11">
        <v>154584</v>
      </c>
      <c r="F66" s="11">
        <v>181871</v>
      </c>
      <c r="G66" s="11">
        <v>501671</v>
      </c>
      <c r="H66" s="11">
        <v>456311</v>
      </c>
    </row>
    <row r="67" spans="1:8" ht="30.75" thickTop="1">
      <c r="A67" s="17" t="s">
        <v>8</v>
      </c>
      <c r="B67" s="18">
        <v>42.23323479668799</v>
      </c>
      <c r="C67" s="18">
        <v>41.70351412181508</v>
      </c>
      <c r="D67" s="18">
        <v>42.777958560332316</v>
      </c>
      <c r="E67" s="18">
        <v>57.84010309546913</v>
      </c>
      <c r="F67" s="18">
        <v>58.04049662947914</v>
      </c>
      <c r="G67" s="18">
        <v>36.73123442985769</v>
      </c>
      <c r="H67" s="18">
        <v>36.69479803785138</v>
      </c>
    </row>
    <row r="68" ht="15">
      <c r="A68" s="12"/>
    </row>
    <row r="69" spans="5:6" ht="15">
      <c r="E69" s="21"/>
      <c r="F69" s="21"/>
    </row>
    <row r="70" spans="5:6" ht="15">
      <c r="E70" s="21"/>
      <c r="F70" s="21"/>
    </row>
  </sheetData>
  <sheetProtection/>
  <mergeCells count="9">
    <mergeCell ref="A5:A8"/>
    <mergeCell ref="B5:H5"/>
    <mergeCell ref="B6:D6"/>
    <mergeCell ref="E6:H6"/>
    <mergeCell ref="B7:B8"/>
    <mergeCell ref="C7:C8"/>
    <mergeCell ref="D7:D8"/>
    <mergeCell ref="E7:F7"/>
    <mergeCell ref="G7:H7"/>
  </mergeCells>
  <conditionalFormatting sqref="E9:F44">
    <cfRule type="cellIs" priority="2" dxfId="0" operator="greaterThan" stopIfTrue="1">
      <formula>0</formula>
    </cfRule>
  </conditionalFormatting>
  <conditionalFormatting sqref="G65:H65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Evita Česka</cp:lastModifiedBy>
  <cp:lastPrinted>2018-07-06T10:18:39Z</cp:lastPrinted>
  <dcterms:created xsi:type="dcterms:W3CDTF">2002-06-20T19:41:51Z</dcterms:created>
  <dcterms:modified xsi:type="dcterms:W3CDTF">2023-01-11T08:45:42Z</dcterms:modified>
  <cp:category/>
  <cp:version/>
  <cp:contentType/>
  <cp:contentStatus/>
</cp:coreProperties>
</file>