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2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  <sheet name="vid. gadā" sheetId="13" r:id="rId13"/>
  </sheets>
  <definedNames/>
  <calcPr fullCalcOnLoad="1"/>
</workbook>
</file>

<file path=xl/sharedStrings.xml><?xml version="1.0" encoding="utf-8"?>
<sst xmlns="http://schemas.openxmlformats.org/spreadsheetml/2006/main" count="452" uniqueCount="49">
  <si>
    <t>Valsts fondēto pensiju shēmas līdzekļu sadalījums pa ieguldījumu plāniem</t>
  </si>
  <si>
    <t>Ieguldījumu plāna nosaukums</t>
  </si>
  <si>
    <t>Kopējie pārskaitītie līdzekļi (Ls)</t>
  </si>
  <si>
    <t>IP daļu skaits</t>
  </si>
  <si>
    <t>IP daļas vērtība</t>
  </si>
  <si>
    <t>Kopējie līdzekļi</t>
  </si>
  <si>
    <t>SEB sabalansētais plāns</t>
  </si>
  <si>
    <t>SEB aktīvais plāns</t>
  </si>
  <si>
    <t>SEB Latvijas plāns</t>
  </si>
  <si>
    <t>SEB Eiropas plāns</t>
  </si>
  <si>
    <t>Parex Universālais pensiju plāns</t>
  </si>
  <si>
    <t>Parex Aktīvais pensiju plāns</t>
  </si>
  <si>
    <t>KOPĀ</t>
  </si>
  <si>
    <t>Konservatīvais ieguldījumu plāns "DnB NORD 1"</t>
  </si>
  <si>
    <t xml:space="preserve">Sabalansētais ieguldījumu plāns "DnB NORD 2" </t>
  </si>
  <si>
    <t xml:space="preserve">Aktīvais ieguldījumu plāns "DnB NORD 3" </t>
  </si>
  <si>
    <t>NORVIK ieguldījumu plāns "Daugava"</t>
  </si>
  <si>
    <t>NORVIK ieguldījumu plāns "Gauja"</t>
  </si>
  <si>
    <t>NORVIK ieguldījumu plāns "Venta"</t>
  </si>
  <si>
    <t>Hipo Fondi ieguldījumu plāns "Jūrmala"</t>
  </si>
  <si>
    <t>Hipo Fondi ieguldījumu plāns "Rivjēra"</t>
  </si>
  <si>
    <t>Hipo Fondi ieguldījumu plāns "Safari"</t>
  </si>
  <si>
    <t xml:space="preserve">LKB Krājfondi pensiju plāns "KLASIKA" </t>
  </si>
  <si>
    <t xml:space="preserve">LKB Krājfondi pensiju plāns "EKSTRA" </t>
  </si>
  <si>
    <t>LKB Krājfondi pensiju plāns "EKSTRA PLUS"</t>
  </si>
  <si>
    <t>LKB Krājfondi pensiju plāns "KOMFORTS"</t>
  </si>
  <si>
    <t>GE Money plāns "Blūzs"</t>
  </si>
  <si>
    <t>GE Money plāns "Džezs"</t>
  </si>
  <si>
    <t>Nordea konservatīvais ieguldījumu plāns</t>
  </si>
  <si>
    <t>Nordea aktīvais ieguldījumu plāns</t>
  </si>
  <si>
    <t>SWEDBANK pensiju ieguldījumu plāns Stabilitāte</t>
  </si>
  <si>
    <t>SWEDBANK pensiju ieguldījumu plāns Dinamika</t>
  </si>
  <si>
    <t>Finasta konservatīvais ieguldījumu plāns</t>
  </si>
  <si>
    <t>Finasta universālais ieguldījumu plāns</t>
  </si>
  <si>
    <t>01.02.2010</t>
  </si>
  <si>
    <t>28.02.2010</t>
  </si>
  <si>
    <t>01.04.2010</t>
  </si>
  <si>
    <t>01.05.2010</t>
  </si>
  <si>
    <t>01.06.2010</t>
  </si>
  <si>
    <t>01.07.2010</t>
  </si>
  <si>
    <t>Citadele Universālais pensiju plāns</t>
  </si>
  <si>
    <t>Citadele Aktīvais pensiju plāns</t>
  </si>
  <si>
    <t>01.08.2010</t>
  </si>
  <si>
    <t>01.09.2010</t>
  </si>
  <si>
    <t>01.10.2010</t>
  </si>
  <si>
    <t>01.11.2010</t>
  </si>
  <si>
    <t>01.12.2010</t>
  </si>
  <si>
    <t>01.01.2011</t>
  </si>
  <si>
    <t>vidēji mēnesī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</si>
</sst>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0"/>
    <numFmt numFmtId="165" formatCode="#,##0.000000"/>
    <numFmt numFmtId="166" formatCode="#,##0.00000"/>
    <numFmt numFmtId="167" formatCode="#,##0.0000"/>
    <numFmt numFmtId="168" formatCode="#,##0.000"/>
    <numFmt numFmtId="169" formatCode="#,##0.0"/>
    <numFmt numFmtId="170" formatCode="#,##0.00000000"/>
    <numFmt numFmtId="171" formatCode="#,##0.000000000"/>
  </numFmts>
  <fonts count="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2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49" fontId="2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6" sqref="A6"/>
    </sheetView>
  </sheetViews>
  <sheetFormatPr defaultColWidth="9.140625" defaultRowHeight="12.75"/>
  <cols>
    <col min="1" max="1" width="44.00390625" style="5" customWidth="1"/>
    <col min="2" max="2" width="17.140625" style="6" customWidth="1"/>
    <col min="3" max="3" width="18.421875" style="6" customWidth="1"/>
    <col min="4" max="4" width="12.57421875" style="6" customWidth="1"/>
    <col min="5" max="5" width="21.421875" style="6" customWidth="1"/>
    <col min="6" max="16384" width="9.140625" style="6" customWidth="1"/>
  </cols>
  <sheetData>
    <row r="1" spans="1:6" s="4" customFormat="1" ht="15.75">
      <c r="A1" s="20" t="s">
        <v>0</v>
      </c>
      <c r="B1" s="20"/>
      <c r="C1" s="20"/>
      <c r="D1" s="20"/>
      <c r="E1" s="20"/>
      <c r="F1" s="14"/>
    </row>
    <row r="3" ht="15">
      <c r="A3" s="5" t="s">
        <v>34</v>
      </c>
    </row>
    <row r="5" spans="1:5" s="3" customFormat="1" ht="41.25" customHeigh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9.5" customHeight="1">
      <c r="A6" s="16" t="s">
        <v>30</v>
      </c>
      <c r="B6" s="8">
        <v>50613932.45</v>
      </c>
      <c r="C6" s="9">
        <v>43825280.248421</v>
      </c>
      <c r="D6" s="10">
        <v>1.2993635</v>
      </c>
      <c r="E6" s="8">
        <v>56944969.5320692</v>
      </c>
    </row>
    <row r="7" spans="1:5" ht="15">
      <c r="A7" s="16" t="s">
        <v>31</v>
      </c>
      <c r="B7" s="8">
        <v>212719788.99</v>
      </c>
      <c r="C7" s="9">
        <v>182780843.898206</v>
      </c>
      <c r="D7" s="10">
        <v>1.2065151</v>
      </c>
      <c r="E7" s="8">
        <v>220527848.153929</v>
      </c>
    </row>
    <row r="8" spans="1:5" ht="15">
      <c r="A8" s="16" t="s">
        <v>6</v>
      </c>
      <c r="B8" s="8">
        <v>24107711.58</v>
      </c>
      <c r="C8" s="9">
        <v>19497098.0753727</v>
      </c>
      <c r="D8" s="10">
        <v>1.3705606</v>
      </c>
      <c r="E8" s="8">
        <v>26721954.4364417</v>
      </c>
    </row>
    <row r="9" spans="1:5" ht="15">
      <c r="A9" s="16" t="s">
        <v>7</v>
      </c>
      <c r="B9" s="8">
        <v>86368439.7</v>
      </c>
      <c r="C9" s="9">
        <v>69498205.9905854</v>
      </c>
      <c r="D9" s="10">
        <v>1.3639193</v>
      </c>
      <c r="E9" s="8">
        <v>94789944.465935</v>
      </c>
    </row>
    <row r="10" spans="1:5" ht="15">
      <c r="A10" s="16" t="s">
        <v>8</v>
      </c>
      <c r="B10" s="8">
        <v>27374946.25</v>
      </c>
      <c r="C10" s="9">
        <v>20971740.0502041</v>
      </c>
      <c r="D10" s="10">
        <v>1.4288501</v>
      </c>
      <c r="E10" s="8">
        <v>29965472.8679081</v>
      </c>
    </row>
    <row r="11" spans="1:5" ht="15">
      <c r="A11" s="16" t="s">
        <v>9</v>
      </c>
      <c r="B11" s="8">
        <v>10594627.27</v>
      </c>
      <c r="C11" s="9">
        <v>8765610.9820122</v>
      </c>
      <c r="D11" s="10">
        <v>1.3182372</v>
      </c>
      <c r="E11" s="8">
        <v>11555154.477217</v>
      </c>
    </row>
    <row r="12" spans="1:5" ht="15">
      <c r="A12" s="16" t="s">
        <v>10</v>
      </c>
      <c r="B12" s="8">
        <v>27266303.92</v>
      </c>
      <c r="C12" s="9">
        <v>22244339.5402081</v>
      </c>
      <c r="D12" s="10">
        <v>1.3525447</v>
      </c>
      <c r="E12" s="8">
        <v>30086463.5501089</v>
      </c>
    </row>
    <row r="13" spans="1:5" ht="15">
      <c r="A13" s="16" t="s">
        <v>11</v>
      </c>
      <c r="B13" s="8">
        <v>65955875.62</v>
      </c>
      <c r="C13" s="9">
        <v>50227096.0654531</v>
      </c>
      <c r="D13" s="10">
        <v>1.451516</v>
      </c>
      <c r="E13" s="8">
        <v>72905433.5725422</v>
      </c>
    </row>
    <row r="14" spans="1:5" ht="15">
      <c r="A14" s="16" t="s">
        <v>16</v>
      </c>
      <c r="B14" s="8">
        <v>9429082.95</v>
      </c>
      <c r="C14" s="9">
        <v>7892033.0808394</v>
      </c>
      <c r="D14" s="10">
        <v>1.2605077</v>
      </c>
      <c r="E14" s="8">
        <v>9947968.4670528</v>
      </c>
    </row>
    <row r="15" spans="1:5" ht="15">
      <c r="A15" s="16" t="s">
        <v>17</v>
      </c>
      <c r="B15" s="8">
        <v>9824010.92</v>
      </c>
      <c r="C15" s="9">
        <v>7895434.3397969</v>
      </c>
      <c r="D15" s="10">
        <v>1.3809351</v>
      </c>
      <c r="E15" s="8">
        <v>10903082.4095709</v>
      </c>
    </row>
    <row r="16" spans="1:5" ht="15">
      <c r="A16" s="16" t="s">
        <v>18</v>
      </c>
      <c r="B16" s="8">
        <v>6320627.33</v>
      </c>
      <c r="C16" s="9">
        <v>5311830.1884582</v>
      </c>
      <c r="D16" s="10">
        <v>1.2505998</v>
      </c>
      <c r="E16" s="8">
        <v>6642973.7713198</v>
      </c>
    </row>
    <row r="17" spans="1:5" ht="15">
      <c r="A17" s="16" t="s">
        <v>33</v>
      </c>
      <c r="B17" s="8">
        <v>429368.95</v>
      </c>
      <c r="C17" s="9">
        <v>375420.7058879</v>
      </c>
      <c r="D17" s="10">
        <v>1.3268264</v>
      </c>
      <c r="E17" s="8">
        <v>498118.1036787</v>
      </c>
    </row>
    <row r="18" spans="1:5" ht="15">
      <c r="A18" s="16" t="s">
        <v>32</v>
      </c>
      <c r="B18" s="8">
        <v>2270278.87</v>
      </c>
      <c r="C18" s="9">
        <v>1963375.0939679</v>
      </c>
      <c r="D18" s="10">
        <v>1.3780413</v>
      </c>
      <c r="E18" s="8">
        <v>2705611.9668791</v>
      </c>
    </row>
    <row r="19" spans="1:5" ht="15">
      <c r="A19" s="16" t="s">
        <v>19</v>
      </c>
      <c r="B19" s="8">
        <v>11397430.12</v>
      </c>
      <c r="C19" s="9">
        <v>10424688.0372838</v>
      </c>
      <c r="D19" s="10">
        <v>1.2101352</v>
      </c>
      <c r="E19" s="8">
        <v>12615281.942936</v>
      </c>
    </row>
    <row r="20" spans="1:5" ht="15">
      <c r="A20" s="16" t="s">
        <v>20</v>
      </c>
      <c r="B20" s="8">
        <v>2895621</v>
      </c>
      <c r="C20" s="9">
        <v>2507206.8248109</v>
      </c>
      <c r="D20" s="10">
        <v>1.244105</v>
      </c>
      <c r="E20" s="8">
        <v>3119228.5467814</v>
      </c>
    </row>
    <row r="21" spans="1:5" ht="15">
      <c r="A21" s="16" t="s">
        <v>21</v>
      </c>
      <c r="B21" s="8">
        <v>7242167.34</v>
      </c>
      <c r="C21" s="9">
        <v>5366498.2296781</v>
      </c>
      <c r="D21" s="10">
        <v>1.5115594</v>
      </c>
      <c r="E21" s="8">
        <v>8111780.8441533</v>
      </c>
    </row>
    <row r="22" spans="1:5" ht="15">
      <c r="A22" s="16" t="s">
        <v>22</v>
      </c>
      <c r="B22" s="8">
        <v>7797187.81</v>
      </c>
      <c r="C22" s="9">
        <v>7024366.925434</v>
      </c>
      <c r="D22" s="10">
        <v>1.2352035</v>
      </c>
      <c r="E22" s="8">
        <v>8676522.6115803</v>
      </c>
    </row>
    <row r="23" spans="1:5" ht="15">
      <c r="A23" s="16" t="s">
        <v>23</v>
      </c>
      <c r="B23" s="8">
        <v>4393035.39</v>
      </c>
      <c r="C23" s="9">
        <v>3843171.2013304</v>
      </c>
      <c r="D23" s="10">
        <v>1.2845882</v>
      </c>
      <c r="E23" s="8">
        <v>4936892.3758089</v>
      </c>
    </row>
    <row r="24" spans="1:5" ht="15">
      <c r="A24" s="16" t="s">
        <v>24</v>
      </c>
      <c r="B24" s="8">
        <v>8836706.05</v>
      </c>
      <c r="C24" s="9">
        <v>8705987.8737172</v>
      </c>
      <c r="D24" s="10">
        <v>1.0720463</v>
      </c>
      <c r="E24" s="8">
        <v>9333222.0878634</v>
      </c>
    </row>
    <row r="25" spans="1:5" ht="15">
      <c r="A25" s="16" t="s">
        <v>25</v>
      </c>
      <c r="B25" s="8">
        <v>13942277.63</v>
      </c>
      <c r="C25" s="9">
        <v>13307889.6864499</v>
      </c>
      <c r="D25" s="10">
        <v>1.1295899</v>
      </c>
      <c r="E25" s="8">
        <v>15032457.780128</v>
      </c>
    </row>
    <row r="26" spans="1:5" ht="15">
      <c r="A26" s="16" t="s">
        <v>13</v>
      </c>
      <c r="B26" s="8">
        <v>13726706.44</v>
      </c>
      <c r="C26" s="9">
        <v>11837817.8902844</v>
      </c>
      <c r="D26" s="10">
        <v>1.26376</v>
      </c>
      <c r="E26" s="8">
        <v>14960160.7370258</v>
      </c>
    </row>
    <row r="27" spans="1:5" ht="15">
      <c r="A27" s="16" t="s">
        <v>14</v>
      </c>
      <c r="B27" s="8">
        <v>13091326.42</v>
      </c>
      <c r="C27" s="9">
        <v>11782094.1319267</v>
      </c>
      <c r="D27" s="10">
        <v>1.2135175</v>
      </c>
      <c r="E27" s="8">
        <v>14297777.4157404</v>
      </c>
    </row>
    <row r="28" spans="1:5" ht="15">
      <c r="A28" s="16" t="s">
        <v>15</v>
      </c>
      <c r="B28" s="8">
        <v>15811623.91</v>
      </c>
      <c r="C28" s="9">
        <v>14405560.5996438</v>
      </c>
      <c r="D28" s="10">
        <v>1.1968073</v>
      </c>
      <c r="E28" s="8">
        <v>17240680.0862461</v>
      </c>
    </row>
    <row r="29" spans="1:5" ht="15">
      <c r="A29" s="16" t="s">
        <v>26</v>
      </c>
      <c r="B29" s="8">
        <v>7463591.08</v>
      </c>
      <c r="C29" s="9">
        <v>6754564.8569916</v>
      </c>
      <c r="D29" s="10">
        <v>1.1457269</v>
      </c>
      <c r="E29" s="8">
        <v>7738886.6544499</v>
      </c>
    </row>
    <row r="30" spans="1:5" ht="15">
      <c r="A30" s="16" t="s">
        <v>27</v>
      </c>
      <c r="B30" s="8">
        <v>8355092.21</v>
      </c>
      <c r="C30" s="9">
        <v>8125037.2652358</v>
      </c>
      <c r="D30" s="10">
        <v>1.0592038</v>
      </c>
      <c r="E30" s="8">
        <v>8606070.3464794</v>
      </c>
    </row>
    <row r="31" spans="1:5" ht="15">
      <c r="A31" s="16" t="s">
        <v>28</v>
      </c>
      <c r="B31" s="8">
        <v>4557163.85</v>
      </c>
      <c r="C31" s="9">
        <v>4561958.6402071</v>
      </c>
      <c r="D31" s="10">
        <v>1.0121447</v>
      </c>
      <c r="E31" s="8">
        <v>4617362.2593048</v>
      </c>
    </row>
    <row r="32" spans="1:5" ht="15">
      <c r="A32" s="15" t="s">
        <v>29</v>
      </c>
      <c r="B32" s="8">
        <v>10707481.1</v>
      </c>
      <c r="C32" s="9">
        <v>10682823.0163188</v>
      </c>
      <c r="D32" s="10">
        <v>1.019692</v>
      </c>
      <c r="E32" s="8">
        <v>10893189.1671561</v>
      </c>
    </row>
    <row r="33" spans="1:5" ht="15">
      <c r="A33" s="7" t="s">
        <v>12</v>
      </c>
      <c r="B33" s="8">
        <v>663492405.15</v>
      </c>
      <c r="C33" s="10"/>
      <c r="D33" s="10"/>
      <c r="E33" s="8">
        <v>714374508.6303064</v>
      </c>
    </row>
    <row r="34" spans="1:5" ht="15">
      <c r="A34" s="11"/>
      <c r="B34" s="12"/>
      <c r="C34" s="13"/>
      <c r="D34" s="13"/>
      <c r="E34" s="13"/>
    </row>
    <row r="35" spans="1:5" ht="15">
      <c r="A35" s="11"/>
      <c r="B35" s="12"/>
      <c r="C35" s="13"/>
      <c r="D35" s="13"/>
      <c r="E35" s="13"/>
    </row>
    <row r="36" spans="1:5" ht="15">
      <c r="A36" s="11"/>
      <c r="B36" s="12"/>
      <c r="C36" s="13"/>
      <c r="D36" s="13"/>
      <c r="E36" s="13"/>
    </row>
    <row r="37" spans="1:5" ht="15">
      <c r="A37" s="11"/>
      <c r="B37" s="12"/>
      <c r="C37" s="13"/>
      <c r="D37" s="13"/>
      <c r="E37" s="13"/>
    </row>
    <row r="38" spans="1:5" ht="15">
      <c r="A38" s="11"/>
      <c r="B38" s="12"/>
      <c r="C38" s="13"/>
      <c r="D38" s="13"/>
      <c r="E38" s="13"/>
    </row>
    <row r="39" spans="1:5" ht="15">
      <c r="A39" s="11"/>
      <c r="B39" s="12"/>
      <c r="C39" s="13"/>
      <c r="D39" s="13"/>
      <c r="E39" s="13"/>
    </row>
    <row r="40" spans="1:5" ht="15">
      <c r="A40" s="11"/>
      <c r="B40" s="12"/>
      <c r="C40" s="13"/>
      <c r="D40" s="13"/>
      <c r="E40" s="13"/>
    </row>
    <row r="41" spans="1:5" ht="15">
      <c r="A41" s="11"/>
      <c r="B41" s="12"/>
      <c r="C41" s="13"/>
      <c r="D41" s="13"/>
      <c r="E41" s="13"/>
    </row>
    <row r="42" spans="1:5" ht="15">
      <c r="A42" s="11"/>
      <c r="B42" s="12"/>
      <c r="C42" s="13"/>
      <c r="D42" s="13"/>
      <c r="E42" s="13"/>
    </row>
    <row r="43" spans="1:5" ht="15">
      <c r="A43" s="11"/>
      <c r="B43" s="12"/>
      <c r="C43" s="13"/>
      <c r="D43" s="13"/>
      <c r="E43" s="13"/>
    </row>
    <row r="44" spans="1:5" ht="15">
      <c r="A44" s="11"/>
      <c r="B44" s="12"/>
      <c r="C44" s="13"/>
      <c r="D44" s="13"/>
      <c r="E44" s="13"/>
    </row>
    <row r="45" spans="1:5" ht="15">
      <c r="A45" s="11"/>
      <c r="B45" s="12"/>
      <c r="C45" s="13"/>
      <c r="D45" s="13"/>
      <c r="E45" s="13"/>
    </row>
    <row r="46" spans="1:5" ht="15">
      <c r="A46" s="11"/>
      <c r="B46" s="12"/>
      <c r="C46" s="13"/>
      <c r="D46" s="13"/>
      <c r="E46" s="13"/>
    </row>
    <row r="47" spans="1:5" ht="15">
      <c r="A47" s="11"/>
      <c r="B47" s="12"/>
      <c r="C47" s="13"/>
      <c r="D47" s="13"/>
      <c r="E47" s="13"/>
    </row>
    <row r="48" spans="1:5" ht="15">
      <c r="A48" s="11"/>
      <c r="B48" s="12"/>
      <c r="C48" s="13"/>
      <c r="D48" s="13"/>
      <c r="E48" s="13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33" sqref="A33"/>
    </sheetView>
  </sheetViews>
  <sheetFormatPr defaultColWidth="9.140625" defaultRowHeight="12.75"/>
  <cols>
    <col min="1" max="1" width="43.140625" style="0" customWidth="1"/>
    <col min="2" max="3" width="18.421875" style="0" customWidth="1"/>
    <col min="4" max="4" width="12.28125" style="0" customWidth="1"/>
    <col min="5" max="5" width="21.421875" style="0" customWidth="1"/>
    <col min="7" max="7" width="33.7109375" style="0" customWidth="1"/>
  </cols>
  <sheetData>
    <row r="1" spans="1:5" ht="15.75">
      <c r="A1" s="20" t="s">
        <v>0</v>
      </c>
      <c r="B1" s="20"/>
      <c r="C1" s="20"/>
      <c r="D1" s="20"/>
      <c r="E1" s="20"/>
    </row>
    <row r="2" spans="1:5" ht="12.75">
      <c r="A2" s="17"/>
      <c r="B2" s="18"/>
      <c r="C2" s="18"/>
      <c r="D2" s="18"/>
      <c r="E2" s="18"/>
    </row>
    <row r="3" spans="1:5" ht="15">
      <c r="A3" s="5" t="s">
        <v>45</v>
      </c>
      <c r="B3" s="18"/>
      <c r="C3" s="18"/>
      <c r="D3" s="18"/>
      <c r="E3" s="18"/>
    </row>
    <row r="4" spans="1:5" ht="12.75">
      <c r="A4" s="17"/>
      <c r="B4" s="18"/>
      <c r="C4" s="18"/>
      <c r="D4" s="18"/>
      <c r="E4" s="18"/>
    </row>
    <row r="5" spans="1:5" ht="41.25" customHeigh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19" t="s">
        <v>30</v>
      </c>
      <c r="B6" s="8">
        <v>53373780.73</v>
      </c>
      <c r="C6" s="9">
        <v>45901906.701393</v>
      </c>
      <c r="D6" s="10">
        <v>1.3457144</v>
      </c>
      <c r="E6" s="8">
        <v>61770856.8355211</v>
      </c>
    </row>
    <row r="7" spans="1:5" ht="15">
      <c r="A7" s="19" t="s">
        <v>31</v>
      </c>
      <c r="B7" s="8">
        <v>234921084.14</v>
      </c>
      <c r="C7" s="9">
        <v>200558976.210192</v>
      </c>
      <c r="D7" s="10">
        <v>1.2747086</v>
      </c>
      <c r="E7" s="8">
        <v>255654251.782328</v>
      </c>
    </row>
    <row r="8" spans="1:5" ht="15">
      <c r="A8" s="19" t="s">
        <v>6</v>
      </c>
      <c r="B8" s="8">
        <v>28539417.26</v>
      </c>
      <c r="C8" s="9">
        <v>22674408.2212913</v>
      </c>
      <c r="D8" s="10">
        <v>1.4284935</v>
      </c>
      <c r="E8" s="8">
        <v>32390244.7604612</v>
      </c>
    </row>
    <row r="9" spans="1:5" ht="15">
      <c r="A9" s="19" t="s">
        <v>7</v>
      </c>
      <c r="B9" s="8">
        <v>80835440.56</v>
      </c>
      <c r="C9" s="9">
        <v>65477011.5491899</v>
      </c>
      <c r="D9" s="10">
        <v>1.4231923</v>
      </c>
      <c r="E9" s="8">
        <v>93186378.6638181</v>
      </c>
    </row>
    <row r="10" spans="1:5" ht="15">
      <c r="A10" s="19" t="s">
        <v>8</v>
      </c>
      <c r="B10" s="8">
        <v>35006375.86</v>
      </c>
      <c r="C10" s="9">
        <v>26219183.1567887</v>
      </c>
      <c r="D10" s="10">
        <v>1.4876435</v>
      </c>
      <c r="E10" s="8">
        <v>39004797.3985062</v>
      </c>
    </row>
    <row r="11" spans="1:5" ht="15">
      <c r="A11" s="19" t="s">
        <v>9</v>
      </c>
      <c r="B11" s="8">
        <v>10116684.12</v>
      </c>
      <c r="C11" s="9">
        <v>8402798.6637142</v>
      </c>
      <c r="D11" s="10">
        <v>1.388937</v>
      </c>
      <c r="E11" s="8">
        <v>11670957.9675832</v>
      </c>
    </row>
    <row r="12" spans="1:5" ht="15">
      <c r="A12" s="19" t="s">
        <v>40</v>
      </c>
      <c r="B12" s="8">
        <v>30727571.75</v>
      </c>
      <c r="C12" s="9">
        <v>24682268.4929841</v>
      </c>
      <c r="D12" s="10">
        <v>1.4482487</v>
      </c>
      <c r="E12" s="8">
        <v>35746063.2580152</v>
      </c>
    </row>
    <row r="13" spans="1:5" ht="15">
      <c r="A13" s="19" t="s">
        <v>41</v>
      </c>
      <c r="B13" s="8">
        <v>55166848.33</v>
      </c>
      <c r="C13" s="9">
        <v>42997699.5360331</v>
      </c>
      <c r="D13" s="10">
        <v>1.561548</v>
      </c>
      <c r="E13" s="8">
        <v>67142971.7150934</v>
      </c>
    </row>
    <row r="14" spans="1:5" ht="15">
      <c r="A14" s="19" t="s">
        <v>16</v>
      </c>
      <c r="B14" s="8">
        <v>8343844.02</v>
      </c>
      <c r="C14" s="9">
        <v>7038860.4854541</v>
      </c>
      <c r="D14" s="10">
        <v>1.3236093</v>
      </c>
      <c r="E14" s="8">
        <v>9316701.1999496</v>
      </c>
    </row>
    <row r="15" spans="1:5" ht="15">
      <c r="A15" s="19" t="s">
        <v>17</v>
      </c>
      <c r="B15" s="8">
        <v>12005290.98</v>
      </c>
      <c r="C15" s="9">
        <v>9418080.9391993</v>
      </c>
      <c r="D15" s="10">
        <v>1.4396341</v>
      </c>
      <c r="E15" s="8">
        <v>13558590.4766313</v>
      </c>
    </row>
    <row r="16" spans="1:5" ht="15">
      <c r="A16" s="19" t="s">
        <v>18</v>
      </c>
      <c r="B16" s="8">
        <v>7843733.94</v>
      </c>
      <c r="C16" s="9">
        <v>6492972.9023804</v>
      </c>
      <c r="D16" s="10">
        <v>1.2952613</v>
      </c>
      <c r="E16" s="8">
        <v>8410096.522402</v>
      </c>
    </row>
    <row r="17" spans="1:5" ht="15">
      <c r="A17" s="19" t="s">
        <v>33</v>
      </c>
      <c r="B17" s="8">
        <v>390580.71</v>
      </c>
      <c r="C17" s="9">
        <v>346400.0715141</v>
      </c>
      <c r="D17" s="10">
        <v>1.4128076</v>
      </c>
      <c r="E17" s="8">
        <v>489396.6536757</v>
      </c>
    </row>
    <row r="18" spans="1:5" ht="15">
      <c r="A18" s="19" t="s">
        <v>32</v>
      </c>
      <c r="B18" s="8">
        <v>2349828.5</v>
      </c>
      <c r="C18" s="9">
        <v>2014575.0803023</v>
      </c>
      <c r="D18" s="10">
        <v>1.4405144</v>
      </c>
      <c r="E18" s="8">
        <v>2902024.4130566</v>
      </c>
    </row>
    <row r="19" spans="1:5" ht="15">
      <c r="A19" s="19" t="s">
        <v>19</v>
      </c>
      <c r="B19" s="8">
        <v>13088149.47</v>
      </c>
      <c r="C19" s="9">
        <v>11792544.6367299</v>
      </c>
      <c r="D19" s="10">
        <v>1.2544193</v>
      </c>
      <c r="E19" s="8">
        <v>14792795.5884255</v>
      </c>
    </row>
    <row r="20" spans="1:5" ht="15">
      <c r="A20" s="19" t="s">
        <v>20</v>
      </c>
      <c r="B20" s="8">
        <v>5999630.28</v>
      </c>
      <c r="C20" s="9">
        <v>4952963.4398994</v>
      </c>
      <c r="D20" s="10">
        <v>1.2891306</v>
      </c>
      <c r="E20" s="8">
        <v>6385016.7310556</v>
      </c>
    </row>
    <row r="21" spans="1:5" ht="15">
      <c r="A21" s="19" t="s">
        <v>21</v>
      </c>
      <c r="B21" s="8">
        <v>8652000.77</v>
      </c>
      <c r="C21" s="9">
        <v>6276003.0543816</v>
      </c>
      <c r="D21" s="10">
        <v>1.5728266</v>
      </c>
      <c r="E21" s="8">
        <v>9871064.5456126</v>
      </c>
    </row>
    <row r="22" spans="1:5" ht="15">
      <c r="A22" s="19" t="s">
        <v>22</v>
      </c>
      <c r="B22" s="8">
        <v>9900846.69</v>
      </c>
      <c r="C22" s="9">
        <v>8661453.1689388</v>
      </c>
      <c r="D22" s="10">
        <v>1.3113542</v>
      </c>
      <c r="E22" s="8">
        <v>11358232.9911912</v>
      </c>
    </row>
    <row r="23" spans="1:5" ht="15">
      <c r="A23" s="19" t="s">
        <v>23</v>
      </c>
      <c r="B23" s="8">
        <v>4655173.22</v>
      </c>
      <c r="C23" s="9">
        <v>4041442.3359505</v>
      </c>
      <c r="D23" s="10">
        <v>1.3606787</v>
      </c>
      <c r="E23" s="8">
        <v>5499104.5038061</v>
      </c>
    </row>
    <row r="24" spans="1:5" ht="15">
      <c r="A24" s="19" t="s">
        <v>24</v>
      </c>
      <c r="B24" s="8">
        <v>10582104.31</v>
      </c>
      <c r="C24" s="9">
        <v>10255946.1349579</v>
      </c>
      <c r="D24" s="10">
        <v>1.1391333</v>
      </c>
      <c r="E24" s="8">
        <v>11682889.7653368</v>
      </c>
    </row>
    <row r="25" spans="1:5" ht="15">
      <c r="A25" s="19" t="s">
        <v>25</v>
      </c>
      <c r="B25" s="8">
        <v>12629552.65</v>
      </c>
      <c r="C25" s="9">
        <v>12168795.9869626</v>
      </c>
      <c r="D25" s="10">
        <v>1.196584</v>
      </c>
      <c r="E25" s="8">
        <v>14560986.5772637</v>
      </c>
    </row>
    <row r="26" spans="1:5" ht="15">
      <c r="A26" s="19" t="s">
        <v>13</v>
      </c>
      <c r="B26" s="8">
        <v>13855753.01</v>
      </c>
      <c r="C26" s="9">
        <v>11925397.8444967</v>
      </c>
      <c r="D26" s="10">
        <v>1.3288404</v>
      </c>
      <c r="E26" s="8">
        <v>15846950.4418401</v>
      </c>
    </row>
    <row r="27" spans="1:5" ht="15">
      <c r="A27" s="19" t="s">
        <v>14</v>
      </c>
      <c r="B27" s="8">
        <v>16140350.4</v>
      </c>
      <c r="C27" s="9">
        <v>14220411.7959588</v>
      </c>
      <c r="D27" s="10">
        <v>1.2817587</v>
      </c>
      <c r="E27" s="8">
        <v>18227136.5370528</v>
      </c>
    </row>
    <row r="28" spans="1:5" ht="15">
      <c r="A28" s="19" t="s">
        <v>15</v>
      </c>
      <c r="B28" s="8">
        <v>17735339.93</v>
      </c>
      <c r="C28" s="9">
        <v>15953618.5129943</v>
      </c>
      <c r="D28" s="10">
        <v>1.2696133</v>
      </c>
      <c r="E28" s="8">
        <v>20254926.2472238</v>
      </c>
    </row>
    <row r="29" spans="1:5" ht="15">
      <c r="A29" s="19" t="s">
        <v>26</v>
      </c>
      <c r="B29" s="8">
        <v>6234982.98</v>
      </c>
      <c r="C29" s="9">
        <v>5688437.2391993</v>
      </c>
      <c r="D29" s="10">
        <v>1.161541</v>
      </c>
      <c r="E29" s="8">
        <v>6607353.0792568</v>
      </c>
    </row>
    <row r="30" spans="1:5" ht="15">
      <c r="A30" s="19" t="s">
        <v>27</v>
      </c>
      <c r="B30" s="8">
        <v>7027275.37</v>
      </c>
      <c r="C30" s="9">
        <v>6882580.6338376</v>
      </c>
      <c r="D30" s="10">
        <v>1.08165</v>
      </c>
      <c r="E30" s="8">
        <v>7444543.3425904</v>
      </c>
    </row>
    <row r="31" spans="1:5" ht="15">
      <c r="A31" s="19" t="s">
        <v>28</v>
      </c>
      <c r="B31" s="8">
        <v>6747464.09</v>
      </c>
      <c r="C31" s="9">
        <v>6698834.8631508</v>
      </c>
      <c r="D31" s="10">
        <v>1.0349968</v>
      </c>
      <c r="E31" s="8">
        <v>6933272.6470895</v>
      </c>
    </row>
    <row r="32" spans="1:5" ht="15">
      <c r="A32" s="19" t="s">
        <v>29</v>
      </c>
      <c r="B32" s="8">
        <v>17225469.89</v>
      </c>
      <c r="C32" s="9">
        <v>16908058.780574</v>
      </c>
      <c r="D32" s="10">
        <v>1.0667129</v>
      </c>
      <c r="E32" s="8">
        <v>18036044.4151966</v>
      </c>
    </row>
    <row r="33" spans="1:5" ht="15">
      <c r="A33" s="7" t="s">
        <v>12</v>
      </c>
      <c r="B33" s="8">
        <v>710094573.96</v>
      </c>
      <c r="C33" s="10"/>
      <c r="D33" s="10"/>
      <c r="E33" s="8">
        <v>798743649.0599831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33" sqref="A33"/>
    </sheetView>
  </sheetViews>
  <sheetFormatPr defaultColWidth="9.140625" defaultRowHeight="12.75"/>
  <cols>
    <col min="1" max="1" width="43.140625" style="0" customWidth="1"/>
    <col min="2" max="3" width="18.421875" style="0" customWidth="1"/>
    <col min="4" max="4" width="12.28125" style="0" customWidth="1"/>
    <col min="5" max="5" width="21.421875" style="0" customWidth="1"/>
    <col min="7" max="7" width="33.7109375" style="0" customWidth="1"/>
  </cols>
  <sheetData>
    <row r="1" spans="1:5" ht="15.75">
      <c r="A1" s="20" t="s">
        <v>0</v>
      </c>
      <c r="B1" s="20"/>
      <c r="C1" s="20"/>
      <c r="D1" s="20"/>
      <c r="E1" s="20"/>
    </row>
    <row r="2" spans="1:5" ht="12.75">
      <c r="A2" s="17"/>
      <c r="B2" s="18"/>
      <c r="C2" s="18"/>
      <c r="D2" s="18"/>
      <c r="E2" s="18"/>
    </row>
    <row r="3" spans="1:5" ht="15">
      <c r="A3" s="5" t="s">
        <v>46</v>
      </c>
      <c r="B3" s="18"/>
      <c r="C3" s="18"/>
      <c r="D3" s="18"/>
      <c r="E3" s="18"/>
    </row>
    <row r="4" spans="1:5" ht="12.75">
      <c r="A4" s="17"/>
      <c r="B4" s="18"/>
      <c r="C4" s="18"/>
      <c r="D4" s="18"/>
      <c r="E4" s="18"/>
    </row>
    <row r="5" spans="1:5" ht="41.25" customHeigh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19" t="s">
        <v>30</v>
      </c>
      <c r="B6" s="8">
        <v>53761137.43</v>
      </c>
      <c r="C6" s="9">
        <v>46190172.437715</v>
      </c>
      <c r="D6" s="10">
        <v>1.3461596</v>
      </c>
      <c r="E6" s="8">
        <v>62179344.0526854</v>
      </c>
    </row>
    <row r="7" spans="1:5" ht="15">
      <c r="A7" s="19" t="s">
        <v>31</v>
      </c>
      <c r="B7" s="8">
        <v>236741617.65</v>
      </c>
      <c r="C7" s="9">
        <v>201972258.797961</v>
      </c>
      <c r="D7" s="10">
        <v>1.2902668</v>
      </c>
      <c r="E7" s="8">
        <v>260598100.048017</v>
      </c>
    </row>
    <row r="8" spans="1:5" ht="15">
      <c r="A8" s="19" t="s">
        <v>6</v>
      </c>
      <c r="B8" s="8">
        <v>28760413.96</v>
      </c>
      <c r="C8" s="9">
        <v>22827883.1811115</v>
      </c>
      <c r="D8" s="10">
        <v>1.4332186</v>
      </c>
      <c r="E8" s="8">
        <v>32717346.7737962</v>
      </c>
    </row>
    <row r="9" spans="1:5" ht="15">
      <c r="A9" s="19" t="s">
        <v>7</v>
      </c>
      <c r="B9" s="8">
        <v>80717760.93</v>
      </c>
      <c r="C9" s="9">
        <v>65393277.476918</v>
      </c>
      <c r="D9" s="10">
        <v>1.4306556</v>
      </c>
      <c r="E9" s="8">
        <v>93555258.6247066</v>
      </c>
    </row>
    <row r="10" spans="1:5" ht="15">
      <c r="A10" s="19" t="s">
        <v>8</v>
      </c>
      <c r="B10" s="8">
        <v>35372769.58</v>
      </c>
      <c r="C10" s="9">
        <v>26464245.8528158</v>
      </c>
      <c r="D10" s="10">
        <v>1.493678</v>
      </c>
      <c r="E10" s="8">
        <v>39529061.8169422</v>
      </c>
    </row>
    <row r="11" spans="1:5" ht="15">
      <c r="A11" s="19" t="s">
        <v>9</v>
      </c>
      <c r="B11" s="8">
        <v>10398594.91</v>
      </c>
      <c r="C11" s="9">
        <v>8604392.7235579</v>
      </c>
      <c r="D11" s="10">
        <v>1.3838824</v>
      </c>
      <c r="E11" s="8">
        <v>11907467.6528198</v>
      </c>
    </row>
    <row r="12" spans="1:5" ht="15">
      <c r="A12" s="19" t="s">
        <v>40</v>
      </c>
      <c r="B12" s="8">
        <v>31398841.02</v>
      </c>
      <c r="C12" s="9">
        <v>25144655.6169772</v>
      </c>
      <c r="D12" s="10">
        <v>1.4520492</v>
      </c>
      <c r="E12" s="8">
        <v>36511277.0729072</v>
      </c>
    </row>
    <row r="13" spans="1:5" ht="15">
      <c r="A13" s="19" t="s">
        <v>41</v>
      </c>
      <c r="B13" s="8">
        <v>55029465.53</v>
      </c>
      <c r="C13" s="9">
        <v>42908202.0426639</v>
      </c>
      <c r="D13" s="10">
        <v>1.5612258</v>
      </c>
      <c r="E13" s="8">
        <v>66989392.0606196</v>
      </c>
    </row>
    <row r="14" spans="1:5" ht="15">
      <c r="A14" s="19" t="s">
        <v>16</v>
      </c>
      <c r="B14" s="8">
        <v>8402942.63</v>
      </c>
      <c r="C14" s="9">
        <v>7083373.9233211</v>
      </c>
      <c r="D14" s="10">
        <v>1.3435104</v>
      </c>
      <c r="E14" s="8">
        <v>9516586.5330707</v>
      </c>
    </row>
    <row r="15" spans="1:5" ht="15">
      <c r="A15" s="19" t="s">
        <v>17</v>
      </c>
      <c r="B15" s="8">
        <v>12222901.78</v>
      </c>
      <c r="C15" s="9">
        <v>9568559.8713566</v>
      </c>
      <c r="D15" s="10">
        <v>1.4484492</v>
      </c>
      <c r="E15" s="8">
        <v>13859572.8908186</v>
      </c>
    </row>
    <row r="16" spans="1:5" ht="15">
      <c r="A16" s="19" t="s">
        <v>18</v>
      </c>
      <c r="B16" s="8">
        <v>8027064.79</v>
      </c>
      <c r="C16" s="9">
        <v>6633949.5800021</v>
      </c>
      <c r="D16" s="10">
        <v>1.3029034</v>
      </c>
      <c r="E16" s="8">
        <v>8643395.4632133</v>
      </c>
    </row>
    <row r="17" spans="1:5" ht="15">
      <c r="A17" s="19" t="s">
        <v>33</v>
      </c>
      <c r="B17" s="8">
        <v>406623.72</v>
      </c>
      <c r="C17" s="9">
        <v>357744.7713861</v>
      </c>
      <c r="D17" s="10">
        <v>1.4111887</v>
      </c>
      <c r="E17" s="8">
        <v>504845.3788641</v>
      </c>
    </row>
    <row r="18" spans="1:5" ht="15">
      <c r="A18" s="19" t="s">
        <v>32</v>
      </c>
      <c r="B18" s="8">
        <v>2776117.54</v>
      </c>
      <c r="C18" s="9">
        <v>2310339.5879185</v>
      </c>
      <c r="D18" s="10">
        <v>1.4409696</v>
      </c>
      <c r="E18" s="8">
        <v>3329129.1118671</v>
      </c>
    </row>
    <row r="19" spans="1:5" ht="15">
      <c r="A19" s="19" t="s">
        <v>19</v>
      </c>
      <c r="B19" s="8">
        <v>13350321.3</v>
      </c>
      <c r="C19" s="9">
        <v>12001350.6410671</v>
      </c>
      <c r="D19" s="10">
        <v>1.2559006</v>
      </c>
      <c r="E19" s="8">
        <v>15072503.4709266</v>
      </c>
    </row>
    <row r="20" spans="1:5" ht="15">
      <c r="A20" s="19" t="s">
        <v>20</v>
      </c>
      <c r="B20" s="8">
        <v>6224093.62</v>
      </c>
      <c r="C20" s="9">
        <v>5126986.5937783</v>
      </c>
      <c r="D20" s="10">
        <v>1.2900387</v>
      </c>
      <c r="E20" s="8">
        <v>6614011.1203552</v>
      </c>
    </row>
    <row r="21" spans="1:5" ht="15">
      <c r="A21" s="19" t="s">
        <v>21</v>
      </c>
      <c r="B21" s="8">
        <v>8784238.78</v>
      </c>
      <c r="C21" s="9">
        <v>6359985.4393817</v>
      </c>
      <c r="D21" s="10">
        <v>1.5781844</v>
      </c>
      <c r="E21" s="8">
        <v>10037229.8046593</v>
      </c>
    </row>
    <row r="22" spans="1:5" ht="15">
      <c r="A22" s="19" t="s">
        <v>22</v>
      </c>
      <c r="B22" s="8">
        <v>9721708.3</v>
      </c>
      <c r="C22" s="9">
        <v>8524764.6911724</v>
      </c>
      <c r="D22" s="10">
        <v>1.3093083</v>
      </c>
      <c r="E22" s="8">
        <v>11161545.165699</v>
      </c>
    </row>
    <row r="23" spans="1:5" ht="15">
      <c r="A23" s="19" t="s">
        <v>23</v>
      </c>
      <c r="B23" s="8">
        <v>4497591.15</v>
      </c>
      <c r="C23" s="9">
        <v>3925471.3837423</v>
      </c>
      <c r="D23" s="10">
        <v>1.3571687</v>
      </c>
      <c r="E23" s="8">
        <v>5327526.8947607</v>
      </c>
    </row>
    <row r="24" spans="1:5" ht="15">
      <c r="A24" s="19" t="s">
        <v>24</v>
      </c>
      <c r="B24" s="8">
        <v>11098536.63</v>
      </c>
      <c r="C24" s="9">
        <v>10710295.7622136</v>
      </c>
      <c r="D24" s="10">
        <v>1.1335093</v>
      </c>
      <c r="E24" s="8">
        <v>12140219.8522197</v>
      </c>
    </row>
    <row r="25" spans="1:5" ht="15">
      <c r="A25" s="19" t="s">
        <v>25</v>
      </c>
      <c r="B25" s="8">
        <v>12665426.78</v>
      </c>
      <c r="C25" s="9">
        <v>12199043.8509497</v>
      </c>
      <c r="D25" s="10">
        <v>1.1908563</v>
      </c>
      <c r="E25" s="8">
        <v>14527308.2238797</v>
      </c>
    </row>
    <row r="26" spans="1:5" ht="15">
      <c r="A26" s="19" t="s">
        <v>13</v>
      </c>
      <c r="B26" s="8">
        <v>13939002.35</v>
      </c>
      <c r="C26" s="9">
        <v>11987902.5987585</v>
      </c>
      <c r="D26" s="10">
        <v>1.3375963</v>
      </c>
      <c r="E26" s="8">
        <v>16034974.1608598</v>
      </c>
    </row>
    <row r="27" spans="1:5" ht="15">
      <c r="A27" s="19" t="s">
        <v>14</v>
      </c>
      <c r="B27" s="8">
        <v>16494176.79</v>
      </c>
      <c r="C27" s="9">
        <v>14494669.6790923</v>
      </c>
      <c r="D27" s="10">
        <v>1.2940311</v>
      </c>
      <c r="E27" s="8">
        <v>18756553.3489725</v>
      </c>
    </row>
    <row r="28" spans="1:5" ht="15">
      <c r="A28" s="19" t="s">
        <v>15</v>
      </c>
      <c r="B28" s="8">
        <v>17951749.33</v>
      </c>
      <c r="C28" s="9">
        <v>16122431.1399237</v>
      </c>
      <c r="D28" s="10">
        <v>1.284474</v>
      </c>
      <c r="E28" s="8">
        <v>20708843.6160224</v>
      </c>
    </row>
    <row r="29" spans="1:5" ht="15">
      <c r="A29" s="19" t="s">
        <v>26</v>
      </c>
      <c r="B29" s="8">
        <v>6232091.94</v>
      </c>
      <c r="C29" s="9">
        <v>5685945.0809891</v>
      </c>
      <c r="D29" s="10">
        <v>1.1634917</v>
      </c>
      <c r="E29" s="8">
        <v>6615549.9083866</v>
      </c>
    </row>
    <row r="30" spans="1:5" ht="15">
      <c r="A30" s="19" t="s">
        <v>27</v>
      </c>
      <c r="B30" s="8">
        <v>7009524.6</v>
      </c>
      <c r="C30" s="9">
        <v>6866219.1483448</v>
      </c>
      <c r="D30" s="10">
        <v>1.0874481</v>
      </c>
      <c r="E30" s="8">
        <v>7466656.9670512</v>
      </c>
    </row>
    <row r="31" spans="1:5" ht="15">
      <c r="A31" s="19" t="s">
        <v>28</v>
      </c>
      <c r="B31" s="8">
        <v>6945864.08</v>
      </c>
      <c r="C31" s="9">
        <v>6890913.4047033</v>
      </c>
      <c r="D31" s="10">
        <v>1.0236435</v>
      </c>
      <c r="E31" s="8">
        <v>7053838.7157874</v>
      </c>
    </row>
    <row r="32" spans="1:5" ht="15">
      <c r="A32" s="19" t="s">
        <v>29</v>
      </c>
      <c r="B32" s="8">
        <v>17748491.45</v>
      </c>
      <c r="C32" s="9">
        <v>17395032.5984959</v>
      </c>
      <c r="D32" s="10">
        <v>1.0663944</v>
      </c>
      <c r="E32" s="8">
        <v>18549965.3508535</v>
      </c>
    </row>
    <row r="33" spans="1:5" ht="15">
      <c r="A33" s="7" t="s">
        <v>12</v>
      </c>
      <c r="B33" s="8">
        <v>716679068.5699999</v>
      </c>
      <c r="C33" s="10"/>
      <c r="D33" s="10"/>
      <c r="E33" s="8">
        <v>809907504.0807612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4" sqref="A4"/>
    </sheetView>
  </sheetViews>
  <sheetFormatPr defaultColWidth="9.140625" defaultRowHeight="12.75"/>
  <cols>
    <col min="1" max="1" width="43.140625" style="0" customWidth="1"/>
    <col min="2" max="3" width="18.421875" style="0" customWidth="1"/>
    <col min="4" max="4" width="12.28125" style="0" customWidth="1"/>
    <col min="5" max="5" width="21.421875" style="0" customWidth="1"/>
    <col min="7" max="7" width="33.7109375" style="0" customWidth="1"/>
  </cols>
  <sheetData>
    <row r="1" spans="1:5" ht="15.75">
      <c r="A1" s="20" t="s">
        <v>0</v>
      </c>
      <c r="B1" s="20"/>
      <c r="C1" s="20"/>
      <c r="D1" s="20"/>
      <c r="E1" s="20"/>
    </row>
    <row r="2" spans="1:5" ht="12.75">
      <c r="A2" s="17"/>
      <c r="B2" s="18"/>
      <c r="C2" s="18"/>
      <c r="D2" s="18"/>
      <c r="E2" s="18"/>
    </row>
    <row r="3" spans="1:5" ht="15">
      <c r="A3" s="5" t="s">
        <v>47</v>
      </c>
      <c r="B3" s="18"/>
      <c r="C3" s="18"/>
      <c r="D3" s="18"/>
      <c r="E3" s="18"/>
    </row>
    <row r="4" spans="1:5" ht="12.75">
      <c r="A4" s="17"/>
      <c r="B4" s="18"/>
      <c r="C4" s="18"/>
      <c r="D4" s="18"/>
      <c r="E4" s="18"/>
    </row>
    <row r="5" spans="1:5" ht="41.25" customHeigh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19" t="s">
        <v>30</v>
      </c>
      <c r="B6" s="8">
        <v>54177599.64</v>
      </c>
      <c r="C6" s="9">
        <v>46499712.7335172</v>
      </c>
      <c r="D6" s="10">
        <v>1.3479014</v>
      </c>
      <c r="E6" s="8">
        <v>62677027.8931057</v>
      </c>
    </row>
    <row r="7" spans="1:5" ht="15">
      <c r="A7" s="19" t="s">
        <v>31</v>
      </c>
      <c r="B7" s="8">
        <v>238704544.75</v>
      </c>
      <c r="C7" s="9">
        <v>203470420.955641</v>
      </c>
      <c r="D7" s="10">
        <v>1.3232564</v>
      </c>
      <c r="E7" s="8">
        <v>269243536.740247</v>
      </c>
    </row>
    <row r="8" spans="1:5" ht="15">
      <c r="A8" s="19" t="s">
        <v>6</v>
      </c>
      <c r="B8" s="8">
        <v>29025656.52</v>
      </c>
      <c r="C8" s="9">
        <v>23011569.1016464</v>
      </c>
      <c r="D8" s="10">
        <v>1.4537168</v>
      </c>
      <c r="E8" s="8">
        <v>33452304.5974243</v>
      </c>
    </row>
    <row r="9" spans="1:5" ht="15">
      <c r="A9" s="19" t="s">
        <v>7</v>
      </c>
      <c r="B9" s="8">
        <v>80758324.82</v>
      </c>
      <c r="C9" s="9">
        <v>65420764.2408726</v>
      </c>
      <c r="D9" s="10">
        <v>1.4598038</v>
      </c>
      <c r="E9" s="8">
        <v>95501480.2377299</v>
      </c>
    </row>
    <row r="10" spans="1:5" ht="15">
      <c r="A10" s="19" t="s">
        <v>8</v>
      </c>
      <c r="B10" s="8">
        <v>35756657.77</v>
      </c>
      <c r="C10" s="9">
        <v>26720306.787779</v>
      </c>
      <c r="D10" s="10">
        <v>1.5032438</v>
      </c>
      <c r="E10" s="8">
        <v>40167135.5128267</v>
      </c>
    </row>
    <row r="11" spans="1:5" ht="15">
      <c r="A11" s="19" t="s">
        <v>9</v>
      </c>
      <c r="B11" s="8">
        <v>10483695.28</v>
      </c>
      <c r="C11" s="9">
        <v>8664806.6225106</v>
      </c>
      <c r="D11" s="10">
        <v>1.429405</v>
      </c>
      <c r="E11" s="8">
        <v>12385517.9102498</v>
      </c>
    </row>
    <row r="12" spans="1:5" ht="15">
      <c r="A12" s="19" t="s">
        <v>40</v>
      </c>
      <c r="B12" s="8">
        <v>32186488.64</v>
      </c>
      <c r="C12" s="9">
        <v>25686067.8130348</v>
      </c>
      <c r="D12" s="10">
        <v>1.4602223</v>
      </c>
      <c r="E12" s="8">
        <v>37507369.0199056</v>
      </c>
    </row>
    <row r="13" spans="1:5" ht="15">
      <c r="A13" s="19" t="s">
        <v>41</v>
      </c>
      <c r="B13" s="8">
        <v>54243688.64</v>
      </c>
      <c r="C13" s="9">
        <v>42406019.7233935</v>
      </c>
      <c r="D13" s="10">
        <v>1.6053093</v>
      </c>
      <c r="E13" s="8">
        <v>68074777.837947</v>
      </c>
    </row>
    <row r="14" spans="1:5" ht="15">
      <c r="A14" s="19" t="s">
        <v>16</v>
      </c>
      <c r="B14" s="8">
        <v>8476208.54</v>
      </c>
      <c r="C14" s="9">
        <v>7137889.0234522</v>
      </c>
      <c r="D14" s="10">
        <v>1.343004</v>
      </c>
      <c r="E14" s="8">
        <v>9586213.5100524</v>
      </c>
    </row>
    <row r="15" spans="1:5" ht="15">
      <c r="A15" s="19" t="s">
        <v>17</v>
      </c>
      <c r="B15" s="8">
        <v>12394324.56</v>
      </c>
      <c r="C15" s="9">
        <v>9686023.3372213</v>
      </c>
      <c r="D15" s="10">
        <v>1.4589933</v>
      </c>
      <c r="E15" s="8">
        <v>14131843.1526495</v>
      </c>
    </row>
    <row r="16" spans="1:5" ht="15">
      <c r="A16" s="19" t="s">
        <v>18</v>
      </c>
      <c r="B16" s="8">
        <v>8179865.85</v>
      </c>
      <c r="C16" s="9">
        <v>6750460.2042463</v>
      </c>
      <c r="D16" s="10">
        <v>1.3109947</v>
      </c>
      <c r="E16" s="8">
        <v>8849817.5503278</v>
      </c>
    </row>
    <row r="17" spans="1:5" ht="15">
      <c r="A17" s="19" t="s">
        <v>33</v>
      </c>
      <c r="B17" s="8">
        <v>417360.39</v>
      </c>
      <c r="C17" s="9">
        <v>365316.0265359</v>
      </c>
      <c r="D17" s="10">
        <v>1.4231974</v>
      </c>
      <c r="E17" s="8">
        <v>519916.8191442</v>
      </c>
    </row>
    <row r="18" spans="1:5" ht="15">
      <c r="A18" s="19" t="s">
        <v>32</v>
      </c>
      <c r="B18" s="8">
        <v>3096173.98</v>
      </c>
      <c r="C18" s="9">
        <v>2532300.3817672</v>
      </c>
      <c r="D18" s="10">
        <v>1.4441852</v>
      </c>
      <c r="E18" s="8">
        <v>3657110.7333025</v>
      </c>
    </row>
    <row r="19" spans="1:5" ht="15">
      <c r="A19" s="19" t="s">
        <v>19</v>
      </c>
      <c r="B19" s="8">
        <v>13473618.22</v>
      </c>
      <c r="C19" s="9">
        <v>12099433.4376506</v>
      </c>
      <c r="D19" s="10">
        <v>1.2597339</v>
      </c>
      <c r="E19" s="8">
        <v>15242066.472202</v>
      </c>
    </row>
    <row r="20" spans="1:5" ht="15">
      <c r="A20" s="19" t="s">
        <v>20</v>
      </c>
      <c r="B20" s="8">
        <v>6350131.07</v>
      </c>
      <c r="C20" s="9">
        <v>5224480.373575</v>
      </c>
      <c r="D20" s="10">
        <v>1.29426</v>
      </c>
      <c r="E20" s="8">
        <v>6761835.9683032</v>
      </c>
    </row>
    <row r="21" spans="1:5" ht="15">
      <c r="A21" s="19" t="s">
        <v>21</v>
      </c>
      <c r="B21" s="8">
        <v>8886512.73</v>
      </c>
      <c r="C21" s="9">
        <v>6424664.1350737</v>
      </c>
      <c r="D21" s="10">
        <v>1.5827755</v>
      </c>
      <c r="E21" s="8">
        <v>10168800.9887233</v>
      </c>
    </row>
    <row r="22" spans="1:5" ht="15">
      <c r="A22" s="19" t="s">
        <v>22</v>
      </c>
      <c r="B22" s="8">
        <v>9598777.7</v>
      </c>
      <c r="C22" s="9">
        <v>8431017.2691116</v>
      </c>
      <c r="D22" s="10">
        <v>1.3150599</v>
      </c>
      <c r="E22" s="8">
        <v>11087292.7268162</v>
      </c>
    </row>
    <row r="23" spans="1:5" ht="15">
      <c r="A23" s="19" t="s">
        <v>23</v>
      </c>
      <c r="B23" s="8">
        <v>4414558.27</v>
      </c>
      <c r="C23" s="9">
        <v>3864275.5490684</v>
      </c>
      <c r="D23" s="10">
        <v>1.3620063</v>
      </c>
      <c r="E23" s="8">
        <v>5263167.6427671</v>
      </c>
    </row>
    <row r="24" spans="1:5" ht="15">
      <c r="A24" s="19" t="s">
        <v>24</v>
      </c>
      <c r="B24" s="8">
        <v>11375803.64</v>
      </c>
      <c r="C24" s="9">
        <v>10955215.562249</v>
      </c>
      <c r="D24" s="10">
        <v>1.1393149</v>
      </c>
      <c r="E24" s="8">
        <v>12481440.3227822</v>
      </c>
    </row>
    <row r="25" spans="1:5" ht="15">
      <c r="A25" s="19" t="s">
        <v>25</v>
      </c>
      <c r="B25" s="8">
        <v>12682527.3</v>
      </c>
      <c r="C25" s="9">
        <v>12213805.6614347</v>
      </c>
      <c r="D25" s="10">
        <v>1.1950575</v>
      </c>
      <c r="E25" s="8">
        <v>14596200.05924</v>
      </c>
    </row>
    <row r="26" spans="1:5" ht="15">
      <c r="A26" s="19" t="s">
        <v>13</v>
      </c>
      <c r="B26" s="8">
        <v>13981267.68</v>
      </c>
      <c r="C26" s="9">
        <v>12019400.5863239</v>
      </c>
      <c r="D26" s="10">
        <v>1.3450341</v>
      </c>
      <c r="E26" s="8">
        <v>16166503.6501656</v>
      </c>
    </row>
    <row r="27" spans="1:5" ht="15">
      <c r="A27" s="19" t="s">
        <v>14</v>
      </c>
      <c r="B27" s="8">
        <v>16794825.52</v>
      </c>
      <c r="C27" s="9">
        <v>14725713.5726497</v>
      </c>
      <c r="D27" s="10">
        <v>1.3074658</v>
      </c>
      <c r="E27" s="8">
        <v>19253366.8768353</v>
      </c>
    </row>
    <row r="28" spans="1:5" ht="15">
      <c r="A28" s="19" t="s">
        <v>15</v>
      </c>
      <c r="B28" s="8">
        <v>18233720.38</v>
      </c>
      <c r="C28" s="9">
        <v>16340079.6565531</v>
      </c>
      <c r="D28" s="10">
        <v>1.3032678</v>
      </c>
      <c r="E28" s="8">
        <v>21295499.6658207</v>
      </c>
    </row>
    <row r="29" spans="1:5" ht="15">
      <c r="A29" s="19" t="s">
        <v>26</v>
      </c>
      <c r="B29" s="8">
        <v>6142603.6</v>
      </c>
      <c r="C29" s="9">
        <v>5609015.1267295</v>
      </c>
      <c r="D29" s="10">
        <v>1.1648135</v>
      </c>
      <c r="E29" s="8">
        <v>6533456.5413187</v>
      </c>
    </row>
    <row r="30" spans="1:5" ht="15">
      <c r="A30" s="19" t="s">
        <v>27</v>
      </c>
      <c r="B30" s="8">
        <v>6909058.79</v>
      </c>
      <c r="C30" s="9">
        <v>6773923.3580328</v>
      </c>
      <c r="D30" s="10">
        <v>1.0969431</v>
      </c>
      <c r="E30" s="8">
        <v>7430608.4875229</v>
      </c>
    </row>
    <row r="31" spans="1:5" ht="15">
      <c r="A31" s="19" t="s">
        <v>28</v>
      </c>
      <c r="B31" s="8">
        <v>7096258.12</v>
      </c>
      <c r="C31" s="9">
        <v>7038539.9472963</v>
      </c>
      <c r="D31" s="10">
        <v>1.0183958</v>
      </c>
      <c r="E31" s="8">
        <v>7168019.5204588</v>
      </c>
    </row>
    <row r="32" spans="1:5" ht="15">
      <c r="A32" s="19" t="s">
        <v>29</v>
      </c>
      <c r="B32" s="8">
        <v>18194574.67</v>
      </c>
      <c r="C32" s="9">
        <v>17808174.6133373</v>
      </c>
      <c r="D32" s="10">
        <v>1.0894805</v>
      </c>
      <c r="E32" s="8">
        <v>19401658.981826</v>
      </c>
    </row>
    <row r="33" spans="1:5" ht="15">
      <c r="A33" s="7" t="s">
        <v>12</v>
      </c>
      <c r="B33" s="8">
        <v>722034827.0699998</v>
      </c>
      <c r="C33" s="10"/>
      <c r="D33" s="10"/>
      <c r="E33" s="8">
        <v>828603969.4196942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A3" sqref="A3"/>
    </sheetView>
  </sheetViews>
  <sheetFormatPr defaultColWidth="9.140625" defaultRowHeight="12.75"/>
  <cols>
    <col min="1" max="1" width="43.140625" style="0" customWidth="1"/>
    <col min="2" max="2" width="18.421875" style="0" customWidth="1"/>
    <col min="4" max="4" width="33.7109375" style="0" customWidth="1"/>
  </cols>
  <sheetData>
    <row r="1" spans="1:2" ht="15.75">
      <c r="A1" s="20" t="s">
        <v>0</v>
      </c>
      <c r="B1" s="20"/>
    </row>
    <row r="2" spans="1:2" ht="12.75">
      <c r="A2" s="17"/>
      <c r="B2" s="18"/>
    </row>
    <row r="3" spans="1:2" ht="15">
      <c r="A3" s="21" t="s">
        <v>48</v>
      </c>
      <c r="B3" s="18"/>
    </row>
    <row r="4" spans="1:2" ht="12.75">
      <c r="A4" s="17"/>
      <c r="B4" s="18"/>
    </row>
    <row r="5" spans="1:2" ht="41.25" customHeight="1">
      <c r="A5" s="1" t="s">
        <v>1</v>
      </c>
      <c r="B5" s="2" t="s">
        <v>5</v>
      </c>
    </row>
    <row r="6" spans="1:2" ht="15">
      <c r="A6" s="19" t="s">
        <v>30</v>
      </c>
      <c r="B6" s="9">
        <f>(jan!E6+feb!E6+mar!E6+apr!E6+mai!E6+jun!E6+jul!E6+aug!E6+sep!E6+okt!E6+nov!E6+dec!E6)/12</f>
        <v>60244803.47928581</v>
      </c>
    </row>
    <row r="7" spans="1:2" ht="15">
      <c r="A7" s="19" t="s">
        <v>31</v>
      </c>
      <c r="B7" s="9">
        <f>(jan!E7+feb!E7+mar!E7+apr!E7+mai!E7+jun!E7+jul!E7+aug!E7+sep!E7+okt!E7+nov!E7+dec!E7)/12</f>
        <v>246101011.03805295</v>
      </c>
    </row>
    <row r="8" spans="1:2" ht="15">
      <c r="A8" s="19" t="s">
        <v>6</v>
      </c>
      <c r="B8" s="9">
        <f>(jan!E8+feb!E8+mar!E8+apr!E8+mai!E8+jun!E8+jul!E8+aug!E8+sep!E8+okt!E8+nov!E8+dec!E8)/12</f>
        <v>30785660.89379406</v>
      </c>
    </row>
    <row r="9" spans="1:2" ht="15">
      <c r="A9" s="19" t="s">
        <v>7</v>
      </c>
      <c r="B9" s="9">
        <f>(jan!E9+feb!E9+mar!E9+apr!E9+mai!E9+jun!E9+jul!E9+aug!E9+sep!E9+okt!E9+nov!E9+dec!E9)/12</f>
        <v>92888480.56675851</v>
      </c>
    </row>
    <row r="10" spans="1:2" ht="15">
      <c r="A10" s="19" t="s">
        <v>8</v>
      </c>
      <c r="B10" s="9">
        <f>(jan!E10+feb!E10+mar!E10+apr!E10+mai!E10+jun!E10+jul!E10+aug!E10+sep!E10+okt!E10+nov!E10+dec!E10)/12</f>
        <v>36453438.74935461</v>
      </c>
    </row>
    <row r="11" spans="1:2" ht="15">
      <c r="A11" s="19" t="s">
        <v>9</v>
      </c>
      <c r="B11" s="9">
        <f>(jan!E11+feb!E11+mar!E11+apr!E11+mai!E11+jun!E11+jul!E11+aug!E11+sep!E11+okt!E11+nov!E11+dec!E11)/12</f>
        <v>11467468.386594975</v>
      </c>
    </row>
    <row r="12" spans="1:2" ht="15">
      <c r="A12" s="19" t="s">
        <v>40</v>
      </c>
      <c r="B12" s="9">
        <f>(jan!E12+feb!E12+mar!E12+apr!E12+mai!E12+jun!E12+jul!E12+aug!E12+sep!E12+okt!E12+nov!E12+dec!E12)/12</f>
        <v>33459064.190128017</v>
      </c>
    </row>
    <row r="13" spans="1:2" ht="15">
      <c r="A13" s="19" t="s">
        <v>41</v>
      </c>
      <c r="B13" s="9">
        <f>(jan!E13+feb!E13+mar!E13+apr!E13+mai!E13+jun!E13+jul!E13+aug!E13+sep!E13+okt!E13+nov!E13+dec!E13)/12</f>
        <v>68574989.2652987</v>
      </c>
    </row>
    <row r="14" spans="1:2" ht="15">
      <c r="A14" s="19" t="s">
        <v>16</v>
      </c>
      <c r="B14" s="9">
        <f>(jan!E14+feb!E14+mar!E14+apr!E14+mai!E14+jun!E14+jul!E14+aug!E14+sep!E14+okt!E14+nov!E14+dec!E14)/12</f>
        <v>9344551.239308268</v>
      </c>
    </row>
    <row r="15" spans="1:2" ht="15">
      <c r="A15" s="19" t="s">
        <v>17</v>
      </c>
      <c r="B15" s="9">
        <f>(jan!E15+feb!E15+mar!E15+apr!E15+mai!E15+jun!E15+jul!E15+aug!E15+sep!E15+okt!E15+nov!E15+dec!E15)/12</f>
        <v>12390901.662290758</v>
      </c>
    </row>
    <row r="16" spans="1:2" ht="15">
      <c r="A16" s="19" t="s">
        <v>18</v>
      </c>
      <c r="B16" s="9">
        <f>(jan!E16+feb!E16+mar!E16+apr!E16+mai!E16+jun!E16+jul!E16+aug!E16+sep!E16+okt!E16+nov!E16+dec!E16)/12</f>
        <v>7657373.35898035</v>
      </c>
    </row>
    <row r="17" spans="1:2" ht="15">
      <c r="A17" s="19" t="s">
        <v>33</v>
      </c>
      <c r="B17" s="9">
        <f>(jan!E17+feb!E17+mar!E17+apr!E17+mai!E17+jun!E17+jul!E17+aug!E17+sep!E17+okt!E17+nov!E17+dec!E17)/12</f>
        <v>487646.74852649163</v>
      </c>
    </row>
    <row r="18" spans="1:2" ht="15">
      <c r="A18" s="19" t="s">
        <v>32</v>
      </c>
      <c r="B18" s="9">
        <f>(jan!E18+feb!E18+mar!E18+apr!E18+mai!E18+jun!E18+jul!E18+aug!E18+sep!E18+okt!E18+nov!E18+dec!E18)/12</f>
        <v>2807301.526018975</v>
      </c>
    </row>
    <row r="19" spans="1:2" ht="15">
      <c r="A19" s="19" t="s">
        <v>19</v>
      </c>
      <c r="B19" s="9">
        <f>(jan!E19+feb!E19+mar!E19+apr!E19+mai!E19+jun!E19+jul!E19+aug!E19+sep!E19+okt!E19+nov!E19+dec!E19)/12</f>
        <v>14005211.17001138</v>
      </c>
    </row>
    <row r="20" spans="1:2" ht="15">
      <c r="A20" s="19" t="s">
        <v>20</v>
      </c>
      <c r="B20" s="9">
        <f>(jan!E20+feb!E20+mar!E20+apr!E20+mai!E20+jun!E20+jul!E20+aug!E20+sep!E20+okt!E20+nov!E20+dec!E20)/12</f>
        <v>5320447.805697959</v>
      </c>
    </row>
    <row r="21" spans="1:2" ht="15">
      <c r="A21" s="19" t="s">
        <v>21</v>
      </c>
      <c r="B21" s="9">
        <f>(jan!E21+feb!E21+mar!E21+apr!E21+mai!E21+jun!E21+jul!E21+aug!E21+sep!E21+okt!E21+nov!E21+dec!E21)/12</f>
        <v>9215437.017754676</v>
      </c>
    </row>
    <row r="22" spans="1:2" ht="15">
      <c r="A22" s="19" t="s">
        <v>22</v>
      </c>
      <c r="B22" s="9">
        <f>(jan!E22+feb!E22+mar!E22+apr!E22+mai!E22+jun!E22+jul!E22+aug!E22+sep!E22+okt!E22+nov!E22+dec!E22)/12</f>
        <v>10371363.263558792</v>
      </c>
    </row>
    <row r="23" spans="1:2" ht="15">
      <c r="A23" s="19" t="s">
        <v>23</v>
      </c>
      <c r="B23" s="9">
        <f>(jan!E23+feb!E23+mar!E23+apr!E23+mai!E23+jun!E23+jul!E23+aug!E23+sep!E23+okt!E23+nov!E23+dec!E23)/12</f>
        <v>5367155.735411941</v>
      </c>
    </row>
    <row r="24" spans="1:2" ht="15">
      <c r="A24" s="19" t="s">
        <v>24</v>
      </c>
      <c r="B24" s="9">
        <f>(jan!E24+feb!E24+mar!E24+apr!E24+mai!E24+jun!E24+jul!E24+aug!E24+sep!E24+okt!E24+nov!E24+dec!E24)/12</f>
        <v>10776568.55722229</v>
      </c>
    </row>
    <row r="25" spans="1:2" ht="15">
      <c r="A25" s="19" t="s">
        <v>25</v>
      </c>
      <c r="B25" s="9">
        <f>(jan!E25+feb!E25+mar!E25+apr!E25+mai!E25+jun!E25+jul!E25+aug!E25+sep!E25+okt!E25+nov!E25+dec!E25)/12</f>
        <v>14667462.452246211</v>
      </c>
    </row>
    <row r="26" spans="1:2" ht="15">
      <c r="A26" s="19" t="s">
        <v>13</v>
      </c>
      <c r="B26" s="9">
        <f>(jan!E26+feb!E26+mar!E26+apr!E26+mai!E26+jun!E26+jul!E26+aug!E26+sep!E26+okt!E26+nov!E26+dec!E26)/12</f>
        <v>15307939.825617256</v>
      </c>
    </row>
    <row r="27" spans="1:2" ht="15">
      <c r="A27" s="19" t="s">
        <v>14</v>
      </c>
      <c r="B27" s="9">
        <f>(jan!E27+feb!E27+mar!E27+apr!E27+mai!E27+jun!E27+jul!E27+aug!E27+sep!E27+okt!E27+nov!E27+dec!E27)/12</f>
        <v>16609650.24953582</v>
      </c>
    </row>
    <row r="28" spans="1:2" ht="15">
      <c r="A28" s="19" t="s">
        <v>15</v>
      </c>
      <c r="B28" s="9">
        <f>(jan!E28+feb!E28+mar!E28+apr!E28+mai!E28+jun!E28+jul!E28+aug!E28+sep!E28+okt!E28+nov!E28+dec!E28)/12</f>
        <v>18939300.584881846</v>
      </c>
    </row>
    <row r="29" spans="1:2" ht="15">
      <c r="A29" s="19" t="s">
        <v>26</v>
      </c>
      <c r="B29" s="9">
        <f>(jan!E29+feb!E29+mar!E29+apr!E29+mai!E29+jun!E29+jul!E29+aug!E29+sep!E29+okt!E29+nov!E29+dec!E29)/12</f>
        <v>6896307.626595475</v>
      </c>
    </row>
    <row r="30" spans="1:2" ht="15">
      <c r="A30" s="19" t="s">
        <v>27</v>
      </c>
      <c r="B30" s="9">
        <f>(jan!E30+feb!E30+mar!E30+apr!E30+mai!E30+jun!E30+jul!E30+aug!E30+sep!E30+okt!E30+nov!E30+dec!E30)/12</f>
        <v>7797383.619947641</v>
      </c>
    </row>
    <row r="31" spans="1:2" ht="15">
      <c r="A31" s="19" t="s">
        <v>28</v>
      </c>
      <c r="B31" s="9">
        <f>(jan!E31+feb!E31+mar!E31+apr!E31+mai!E31+jun!E31+jul!E31+aug!E31+sep!E31+okt!E31+nov!E31+dec!E31)/12</f>
        <v>6115501.628873192</v>
      </c>
    </row>
    <row r="32" spans="1:2" ht="15">
      <c r="A32" s="19" t="s">
        <v>29</v>
      </c>
      <c r="B32" s="9">
        <f>(jan!E32+feb!E32+mar!E32+apr!E32+mai!E32+jun!E32+jul!E32+aug!E32+sep!E32+okt!E32+nov!E32+dec!E32)/12</f>
        <v>15655393.913061285</v>
      </c>
    </row>
    <row r="33" spans="1:2" ht="15">
      <c r="A33" s="7" t="s">
        <v>12</v>
      </c>
      <c r="B33" s="9">
        <f>(jan!E33+feb!E33+mar!E33+apr!E33+mai!E33+jun!E33+jul!E33+aug!E33+sep!E33+okt!E33+nov!E33+dec!E33)/12</f>
        <v>769707814.5548081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3" sqref="A3"/>
    </sheetView>
  </sheetViews>
  <sheetFormatPr defaultColWidth="9.140625" defaultRowHeight="12.75"/>
  <cols>
    <col min="1" max="1" width="43.140625" style="0" customWidth="1"/>
    <col min="2" max="3" width="18.421875" style="0" customWidth="1"/>
    <col min="4" max="4" width="12.28125" style="0" customWidth="1"/>
    <col min="5" max="5" width="21.421875" style="0" customWidth="1"/>
  </cols>
  <sheetData>
    <row r="1" spans="1:5" ht="15.75">
      <c r="A1" s="20" t="s">
        <v>0</v>
      </c>
      <c r="B1" s="20"/>
      <c r="C1" s="20"/>
      <c r="D1" s="20"/>
      <c r="E1" s="20"/>
    </row>
    <row r="2" spans="1:5" ht="12.75">
      <c r="A2" s="17"/>
      <c r="B2" s="18"/>
      <c r="C2" s="18"/>
      <c r="D2" s="18"/>
      <c r="E2" s="18"/>
    </row>
    <row r="3" spans="1:5" ht="15">
      <c r="A3" s="5" t="s">
        <v>35</v>
      </c>
      <c r="B3" s="18"/>
      <c r="C3" s="18"/>
      <c r="D3" s="18"/>
      <c r="E3" s="18"/>
    </row>
    <row r="4" spans="1:5" ht="12.75">
      <c r="A4" s="17"/>
      <c r="B4" s="18"/>
      <c r="C4" s="18"/>
      <c r="D4" s="18"/>
      <c r="E4" s="18"/>
    </row>
    <row r="5" spans="1:5" ht="41.25" customHeigh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19" t="s">
        <v>30</v>
      </c>
      <c r="B6" s="8">
        <v>51108764.68</v>
      </c>
      <c r="C6" s="9">
        <v>44166598.0606193</v>
      </c>
      <c r="D6" s="10">
        <v>1.3119854</v>
      </c>
      <c r="E6" s="8">
        <v>57945931.8232008</v>
      </c>
    </row>
    <row r="7" spans="1:5" ht="15">
      <c r="A7" s="19" t="s">
        <v>31</v>
      </c>
      <c r="B7" s="8">
        <v>217479958.01</v>
      </c>
      <c r="C7" s="9">
        <v>187328986.108425</v>
      </c>
      <c r="D7" s="10">
        <v>1.2138858</v>
      </c>
      <c r="E7" s="8">
        <v>227395996.165415</v>
      </c>
    </row>
    <row r="8" spans="1:5" ht="15">
      <c r="A8" s="19" t="s">
        <v>6</v>
      </c>
      <c r="B8" s="8">
        <v>25710594.38</v>
      </c>
      <c r="C8" s="9">
        <v>20888878.5493249</v>
      </c>
      <c r="D8" s="10">
        <v>1.3815094</v>
      </c>
      <c r="E8" s="8">
        <v>28858182.0713507</v>
      </c>
    </row>
    <row r="9" spans="1:5" ht="15">
      <c r="A9" s="19" t="s">
        <v>7</v>
      </c>
      <c r="B9" s="8">
        <v>83405662.14</v>
      </c>
      <c r="C9" s="9">
        <v>66657848.7895377</v>
      </c>
      <c r="D9" s="10">
        <v>1.3757415</v>
      </c>
      <c r="E9" s="8">
        <v>91703968.8804918</v>
      </c>
    </row>
    <row r="10" spans="1:5" ht="15">
      <c r="A10" s="19" t="s">
        <v>8</v>
      </c>
      <c r="B10" s="8">
        <v>30163298.86</v>
      </c>
      <c r="C10" s="9">
        <v>23368968.6181317</v>
      </c>
      <c r="D10" s="10">
        <v>1.4419728</v>
      </c>
      <c r="E10" s="8">
        <v>33697417.1113995</v>
      </c>
    </row>
    <row r="11" spans="1:5" ht="15">
      <c r="A11" s="19" t="s">
        <v>9</v>
      </c>
      <c r="B11" s="8">
        <v>10306561.64</v>
      </c>
      <c r="C11" s="9">
        <v>8476439.8107014</v>
      </c>
      <c r="D11" s="10">
        <v>1.3253277</v>
      </c>
      <c r="E11" s="8">
        <v>11234060.4785053</v>
      </c>
    </row>
    <row r="12" spans="1:5" ht="15">
      <c r="A12" s="19" t="s">
        <v>10</v>
      </c>
      <c r="B12" s="8">
        <v>27651617.36</v>
      </c>
      <c r="C12" s="9">
        <v>22545433.9978077</v>
      </c>
      <c r="D12" s="10">
        <v>1.3662002</v>
      </c>
      <c r="E12" s="8">
        <v>30801576.4368917</v>
      </c>
    </row>
    <row r="13" spans="1:5" ht="15">
      <c r="A13" s="19" t="s">
        <v>11</v>
      </c>
      <c r="B13" s="8">
        <v>63375538.04</v>
      </c>
      <c r="C13" s="9">
        <v>47979420.9010935</v>
      </c>
      <c r="D13" s="10">
        <v>1.465115</v>
      </c>
      <c r="E13" s="8">
        <v>70295369.2535056</v>
      </c>
    </row>
    <row r="14" spans="1:5" ht="15">
      <c r="A14" s="19" t="s">
        <v>16</v>
      </c>
      <c r="B14" s="8">
        <v>8953255.37</v>
      </c>
      <c r="C14" s="9">
        <v>7402168.31998</v>
      </c>
      <c r="D14" s="10">
        <v>1.2733717</v>
      </c>
      <c r="E14" s="8">
        <v>9425711.6572991</v>
      </c>
    </row>
    <row r="15" spans="1:5" ht="15">
      <c r="A15" s="19" t="s">
        <v>17</v>
      </c>
      <c r="B15" s="8">
        <v>9822567.32</v>
      </c>
      <c r="C15" s="9">
        <v>7865446.3708747</v>
      </c>
      <c r="D15" s="10">
        <v>1.3985951</v>
      </c>
      <c r="E15" s="8">
        <v>11000574.7536181</v>
      </c>
    </row>
    <row r="16" spans="1:5" ht="15">
      <c r="A16" s="19" t="s">
        <v>18</v>
      </c>
      <c r="B16" s="8">
        <v>6342885.86</v>
      </c>
      <c r="C16" s="9">
        <v>5305657.0698468</v>
      </c>
      <c r="D16" s="10">
        <v>1.2648617</v>
      </c>
      <c r="E16" s="8">
        <v>6710922.4209834</v>
      </c>
    </row>
    <row r="17" spans="1:5" ht="15">
      <c r="A17" s="19" t="s">
        <v>33</v>
      </c>
      <c r="B17" s="8">
        <v>405237.4</v>
      </c>
      <c r="C17" s="9">
        <v>351767.0701581</v>
      </c>
      <c r="D17" s="10">
        <v>1.3409138</v>
      </c>
      <c r="E17" s="8">
        <v>471689.3187606</v>
      </c>
    </row>
    <row r="18" spans="1:5" ht="15">
      <c r="A18" s="19" t="s">
        <v>32</v>
      </c>
      <c r="B18" s="8">
        <v>2198247.3</v>
      </c>
      <c r="C18" s="9">
        <v>1897072.8764854</v>
      </c>
      <c r="D18" s="10">
        <v>1.3907077</v>
      </c>
      <c r="E18" s="8">
        <v>2638273.8567894</v>
      </c>
    </row>
    <row r="19" spans="1:5" ht="15">
      <c r="A19" s="19" t="s">
        <v>19</v>
      </c>
      <c r="B19" s="8">
        <v>11638979.39</v>
      </c>
      <c r="C19" s="9">
        <v>10684190.2452793</v>
      </c>
      <c r="D19" s="10">
        <v>1.2176955</v>
      </c>
      <c r="E19" s="8">
        <v>13010090.3828205</v>
      </c>
    </row>
    <row r="20" spans="1:5" ht="15">
      <c r="A20" s="19" t="s">
        <v>20</v>
      </c>
      <c r="B20" s="8">
        <v>3678277.2</v>
      </c>
      <c r="C20" s="9">
        <v>3285688.963106</v>
      </c>
      <c r="D20" s="10">
        <v>1.2538763</v>
      </c>
      <c r="E20" s="8">
        <v>4119847.5200102</v>
      </c>
    </row>
    <row r="21" spans="1:5" ht="15">
      <c r="A21" s="19" t="s">
        <v>21</v>
      </c>
      <c r="B21" s="8">
        <v>7382326.35</v>
      </c>
      <c r="C21" s="9">
        <v>5460534.9976786</v>
      </c>
      <c r="D21" s="10">
        <v>1.5237112</v>
      </c>
      <c r="E21" s="8">
        <v>8320278.3339549</v>
      </c>
    </row>
    <row r="22" spans="1:5" ht="15">
      <c r="A22" s="19" t="s">
        <v>22</v>
      </c>
      <c r="B22" s="8">
        <v>8043590.89</v>
      </c>
      <c r="C22" s="9">
        <v>7272805.7654206</v>
      </c>
      <c r="D22" s="10">
        <v>1.245699</v>
      </c>
      <c r="E22" s="8">
        <v>9059726.8691787</v>
      </c>
    </row>
    <row r="23" spans="1:5" ht="15">
      <c r="A23" s="19" t="s">
        <v>23</v>
      </c>
      <c r="B23" s="8">
        <v>4467830.73</v>
      </c>
      <c r="C23" s="9">
        <v>3877794.3622367</v>
      </c>
      <c r="D23" s="10">
        <v>1.2958981</v>
      </c>
      <c r="E23" s="8">
        <v>5025226.3462133</v>
      </c>
    </row>
    <row r="24" spans="1:5" ht="15">
      <c r="A24" s="19" t="s">
        <v>24</v>
      </c>
      <c r="B24" s="8">
        <v>9092932.58</v>
      </c>
      <c r="C24" s="9">
        <v>8900103.7445985</v>
      </c>
      <c r="D24" s="10">
        <v>1.0787962</v>
      </c>
      <c r="E24" s="8">
        <v>9601398.0992786</v>
      </c>
    </row>
    <row r="25" spans="1:5" ht="15">
      <c r="A25" s="19" t="s">
        <v>25</v>
      </c>
      <c r="B25" s="8">
        <v>13578127.73</v>
      </c>
      <c r="C25" s="9">
        <v>12873260.835</v>
      </c>
      <c r="D25" s="10">
        <v>1.139559</v>
      </c>
      <c r="E25" s="8">
        <v>14669840.2438718</v>
      </c>
    </row>
    <row r="26" spans="1:5" ht="15">
      <c r="A26" s="19" t="s">
        <v>13</v>
      </c>
      <c r="B26" s="8">
        <v>13476673.82</v>
      </c>
      <c r="C26" s="9">
        <v>11564973.2982152</v>
      </c>
      <c r="D26" s="10">
        <v>1.2717267</v>
      </c>
      <c r="E26" s="8">
        <v>14707485.3281273</v>
      </c>
    </row>
    <row r="27" spans="1:5" ht="15">
      <c r="A27" s="19" t="s">
        <v>14</v>
      </c>
      <c r="B27" s="8">
        <v>13175859.64</v>
      </c>
      <c r="C27" s="9">
        <v>11884982.7862921</v>
      </c>
      <c r="D27" s="10">
        <v>1.2215535</v>
      </c>
      <c r="E27" s="8">
        <v>14518142.3200349</v>
      </c>
    </row>
    <row r="28" spans="1:5" ht="15">
      <c r="A28" s="19" t="s">
        <v>15</v>
      </c>
      <c r="B28" s="8">
        <v>15668625.47</v>
      </c>
      <c r="C28" s="9">
        <v>14274077.2616099</v>
      </c>
      <c r="D28" s="10">
        <v>1.2047631</v>
      </c>
      <c r="E28" s="8">
        <v>17196881.5713367</v>
      </c>
    </row>
    <row r="29" spans="1:5" ht="15">
      <c r="A29" s="19" t="s">
        <v>26</v>
      </c>
      <c r="B29" s="8">
        <v>7160393.87</v>
      </c>
      <c r="C29" s="9">
        <v>6387420.8804697</v>
      </c>
      <c r="D29" s="10">
        <v>1.1492368</v>
      </c>
      <c r="E29" s="8">
        <v>7340659.1329242</v>
      </c>
    </row>
    <row r="30" spans="1:5" ht="15">
      <c r="A30" s="19" t="s">
        <v>27</v>
      </c>
      <c r="B30" s="8">
        <v>8050123.94</v>
      </c>
      <c r="C30" s="9">
        <v>7723259.1104916</v>
      </c>
      <c r="D30" s="10">
        <v>1.0622927</v>
      </c>
      <c r="E30" s="8">
        <v>8204361.7732837</v>
      </c>
    </row>
    <row r="31" spans="1:5" ht="15">
      <c r="A31" s="19" t="s">
        <v>28</v>
      </c>
      <c r="B31" s="8">
        <v>4895855.97</v>
      </c>
      <c r="C31" s="9">
        <v>4995679.6392653</v>
      </c>
      <c r="D31" s="10">
        <v>1.0151061</v>
      </c>
      <c r="E31" s="8">
        <v>5071144.875464</v>
      </c>
    </row>
    <row r="32" spans="1:5" ht="15">
      <c r="A32" s="19" t="s">
        <v>29</v>
      </c>
      <c r="B32" s="8">
        <v>11603485.9</v>
      </c>
      <c r="C32" s="9">
        <v>11827009.9725527</v>
      </c>
      <c r="D32" s="10">
        <v>1.0282886</v>
      </c>
      <c r="E32" s="8">
        <v>12161579.5268623</v>
      </c>
    </row>
    <row r="33" spans="1:5" ht="15">
      <c r="A33" s="7" t="s">
        <v>12</v>
      </c>
      <c r="B33" s="8">
        <f>SUM(B6:B32)</f>
        <v>668837271.8400003</v>
      </c>
      <c r="C33" s="10"/>
      <c r="D33" s="10"/>
      <c r="E33" s="8">
        <f>SUM(E6:E32)</f>
        <v>725186336.5515721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33" sqref="A33"/>
    </sheetView>
  </sheetViews>
  <sheetFormatPr defaultColWidth="9.140625" defaultRowHeight="12.75"/>
  <cols>
    <col min="1" max="1" width="43.140625" style="0" customWidth="1"/>
    <col min="2" max="3" width="18.421875" style="0" customWidth="1"/>
    <col min="4" max="4" width="12.28125" style="0" customWidth="1"/>
    <col min="5" max="5" width="21.421875" style="0" customWidth="1"/>
    <col min="7" max="7" width="33.7109375" style="0" customWidth="1"/>
  </cols>
  <sheetData>
    <row r="1" spans="1:5" ht="15.75">
      <c r="A1" s="20" t="s">
        <v>0</v>
      </c>
      <c r="B1" s="20"/>
      <c r="C1" s="20"/>
      <c r="D1" s="20"/>
      <c r="E1" s="20"/>
    </row>
    <row r="2" spans="1:5" ht="12.75">
      <c r="A2" s="17"/>
      <c r="B2" s="18"/>
      <c r="C2" s="18"/>
      <c r="D2" s="18"/>
      <c r="E2" s="18"/>
    </row>
    <row r="3" spans="1:5" ht="15">
      <c r="A3" s="5" t="s">
        <v>36</v>
      </c>
      <c r="B3" s="18"/>
      <c r="C3" s="18"/>
      <c r="D3" s="18"/>
      <c r="E3" s="18"/>
    </row>
    <row r="4" spans="1:5" ht="12.75">
      <c r="A4" s="17"/>
      <c r="B4" s="18"/>
      <c r="C4" s="18"/>
      <c r="D4" s="18"/>
      <c r="E4" s="18"/>
    </row>
    <row r="5" spans="1:5" ht="41.25" customHeigh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19" t="s">
        <v>30</v>
      </c>
      <c r="B6" s="8">
        <v>51391973.13</v>
      </c>
      <c r="C6" s="9">
        <v>44417374.5671298</v>
      </c>
      <c r="D6" s="10">
        <v>1.323863</v>
      </c>
      <c r="E6" s="8">
        <v>58802518.7465642</v>
      </c>
    </row>
    <row r="7" spans="1:5" ht="15">
      <c r="A7" s="19" t="s">
        <v>31</v>
      </c>
      <c r="B7" s="8">
        <v>222080642.34</v>
      </c>
      <c r="C7" s="9">
        <v>190405340.838844</v>
      </c>
      <c r="D7" s="10">
        <v>1.2631746</v>
      </c>
      <c r="E7" s="8">
        <v>240515190.25197</v>
      </c>
    </row>
    <row r="8" spans="1:5" ht="15">
      <c r="A8" s="19" t="s">
        <v>6</v>
      </c>
      <c r="B8" s="8">
        <v>26349197.17</v>
      </c>
      <c r="C8" s="9">
        <v>21121021.0301943</v>
      </c>
      <c r="D8" s="10">
        <v>1.4025409</v>
      </c>
      <c r="E8" s="8">
        <v>29623095.8446076</v>
      </c>
    </row>
    <row r="9" spans="1:5" ht="15">
      <c r="A9" s="19" t="s">
        <v>7</v>
      </c>
      <c r="B9" s="8">
        <v>81494572.43</v>
      </c>
      <c r="C9" s="9">
        <v>65947836.8596757</v>
      </c>
      <c r="D9" s="10">
        <v>1.4056893</v>
      </c>
      <c r="E9" s="8">
        <v>92702168.6317917</v>
      </c>
    </row>
    <row r="10" spans="1:5" ht="15">
      <c r="A10" s="19" t="s">
        <v>8</v>
      </c>
      <c r="B10" s="8">
        <v>31529893.79</v>
      </c>
      <c r="C10" s="9">
        <v>23856306.3339596</v>
      </c>
      <c r="D10" s="10">
        <v>1.4531624</v>
      </c>
      <c r="E10" s="8">
        <v>34667087.3673919</v>
      </c>
    </row>
    <row r="11" spans="1:5" ht="15">
      <c r="A11" s="19" t="s">
        <v>9</v>
      </c>
      <c r="B11" s="8">
        <v>10122402.12</v>
      </c>
      <c r="C11" s="9">
        <v>8409112.2198044</v>
      </c>
      <c r="D11" s="10">
        <v>1.3543091</v>
      </c>
      <c r="E11" s="8">
        <v>11388537.2022023</v>
      </c>
    </row>
    <row r="12" spans="1:5" ht="15">
      <c r="A12" s="19" t="s">
        <v>10</v>
      </c>
      <c r="B12" s="8">
        <v>27756460.44</v>
      </c>
      <c r="C12" s="9">
        <v>22600721.4342573</v>
      </c>
      <c r="D12" s="10">
        <v>1.3872885</v>
      </c>
      <c r="E12" s="8">
        <v>31353720.9374487</v>
      </c>
    </row>
    <row r="13" spans="1:5" ht="15">
      <c r="A13" s="19" t="s">
        <v>11</v>
      </c>
      <c r="B13" s="8">
        <v>60772087.45</v>
      </c>
      <c r="C13" s="9">
        <v>46687234.4994539</v>
      </c>
      <c r="D13" s="10">
        <v>1.493681</v>
      </c>
      <c r="E13" s="8">
        <v>69735835.1143788</v>
      </c>
    </row>
    <row r="14" spans="1:5" ht="15">
      <c r="A14" s="19" t="s">
        <v>16</v>
      </c>
      <c r="B14" s="8">
        <v>8543717.18</v>
      </c>
      <c r="C14" s="9">
        <v>7194619.6405723</v>
      </c>
      <c r="D14" s="10">
        <v>1.2826446</v>
      </c>
      <c r="E14" s="8">
        <v>9228140.031034</v>
      </c>
    </row>
    <row r="15" spans="1:5" ht="15">
      <c r="A15" s="19" t="s">
        <v>17</v>
      </c>
      <c r="B15" s="8">
        <v>9745239.33</v>
      </c>
      <c r="C15" s="9">
        <v>7838717.6808629</v>
      </c>
      <c r="D15" s="10">
        <v>1.4130138</v>
      </c>
      <c r="E15" s="8">
        <v>11076216.2573633</v>
      </c>
    </row>
    <row r="16" spans="1:5" ht="15">
      <c r="A16" s="19" t="s">
        <v>18</v>
      </c>
      <c r="B16" s="8">
        <v>6323942.57</v>
      </c>
      <c r="C16" s="9">
        <v>5313849.2623682</v>
      </c>
      <c r="D16" s="10">
        <v>1.2755035</v>
      </c>
      <c r="E16" s="8">
        <v>6777833.3326231</v>
      </c>
    </row>
    <row r="17" spans="1:5" ht="15">
      <c r="A17" s="19" t="s">
        <v>33</v>
      </c>
      <c r="B17" s="8">
        <v>389017.45</v>
      </c>
      <c r="C17" s="9">
        <v>345293.1878066</v>
      </c>
      <c r="D17" s="10">
        <v>1.3735122</v>
      </c>
      <c r="E17" s="8">
        <v>474264.4060293</v>
      </c>
    </row>
    <row r="18" spans="1:5" ht="15">
      <c r="A18" s="19" t="s">
        <v>32</v>
      </c>
      <c r="B18" s="8">
        <v>2141016.53</v>
      </c>
      <c r="C18" s="9">
        <v>1870260.6503027</v>
      </c>
      <c r="D18" s="10">
        <v>1.4070507</v>
      </c>
      <c r="E18" s="8">
        <v>2631551.5571909</v>
      </c>
    </row>
    <row r="19" spans="1:5" ht="15">
      <c r="A19" s="19" t="s">
        <v>19</v>
      </c>
      <c r="B19" s="8">
        <v>11923483.6</v>
      </c>
      <c r="C19" s="9">
        <v>10855553.3540778</v>
      </c>
      <c r="D19" s="10">
        <v>1.2263386</v>
      </c>
      <c r="E19" s="8">
        <v>13312584.1024651</v>
      </c>
    </row>
    <row r="20" spans="1:5" ht="15">
      <c r="A20" s="19" t="s">
        <v>20</v>
      </c>
      <c r="B20" s="8">
        <v>4297116.21</v>
      </c>
      <c r="C20" s="9">
        <v>3623212.3966715</v>
      </c>
      <c r="D20" s="10">
        <v>1.2706978</v>
      </c>
      <c r="E20" s="8">
        <v>4604008.0213832</v>
      </c>
    </row>
    <row r="21" spans="1:5" ht="15">
      <c r="A21" s="19" t="s">
        <v>21</v>
      </c>
      <c r="B21" s="8">
        <v>7618582.65</v>
      </c>
      <c r="C21" s="9">
        <v>5612082.2207335</v>
      </c>
      <c r="D21" s="10">
        <v>1.53935</v>
      </c>
      <c r="E21" s="8">
        <v>8638958.7664861</v>
      </c>
    </row>
    <row r="22" spans="1:5" ht="15">
      <c r="A22" s="19" t="s">
        <v>22</v>
      </c>
      <c r="B22" s="8">
        <v>8333555.81</v>
      </c>
      <c r="C22" s="9">
        <v>7453307.2373834</v>
      </c>
      <c r="D22" s="10">
        <v>1.2637113</v>
      </c>
      <c r="E22" s="8">
        <v>9418828.5782532</v>
      </c>
    </row>
    <row r="23" spans="1:5" ht="15">
      <c r="A23" s="19" t="s">
        <v>23</v>
      </c>
      <c r="B23" s="8">
        <v>4484577.76</v>
      </c>
      <c r="C23" s="9">
        <v>3913598.8605287</v>
      </c>
      <c r="D23" s="10">
        <v>1.3167472</v>
      </c>
      <c r="E23" s="8">
        <v>5153220.3415244</v>
      </c>
    </row>
    <row r="24" spans="1:5" ht="15">
      <c r="A24" s="19" t="s">
        <v>24</v>
      </c>
      <c r="B24" s="8">
        <v>9016436.66</v>
      </c>
      <c r="C24" s="9">
        <v>8872665.1283442</v>
      </c>
      <c r="D24" s="10">
        <v>1.0937348</v>
      </c>
      <c r="E24" s="8">
        <v>9704342.6196165</v>
      </c>
    </row>
    <row r="25" spans="1:5" ht="15">
      <c r="A25" s="19" t="s">
        <v>25</v>
      </c>
      <c r="B25" s="8">
        <v>13092912.36</v>
      </c>
      <c r="C25" s="9">
        <v>12561545.4643957</v>
      </c>
      <c r="D25" s="10">
        <v>1.1544944</v>
      </c>
      <c r="E25" s="8">
        <v>14502233.8939902</v>
      </c>
    </row>
    <row r="26" spans="1:5" ht="15">
      <c r="A26" s="19" t="s">
        <v>13</v>
      </c>
      <c r="B26" s="8">
        <v>13292353.44</v>
      </c>
      <c r="C26" s="9">
        <v>11495158.0558958</v>
      </c>
      <c r="D26" s="10">
        <v>1.2813343</v>
      </c>
      <c r="E26" s="8">
        <v>14729140.3009406</v>
      </c>
    </row>
    <row r="27" spans="1:5" ht="15">
      <c r="A27" s="19" t="s">
        <v>14</v>
      </c>
      <c r="B27" s="8">
        <v>13446298.69</v>
      </c>
      <c r="C27" s="9">
        <v>12070721.3115041</v>
      </c>
      <c r="D27" s="10">
        <v>1.2380184</v>
      </c>
      <c r="E27" s="8">
        <v>14943775.0849142</v>
      </c>
    </row>
    <row r="28" spans="1:5" ht="15">
      <c r="A28" s="19" t="s">
        <v>15</v>
      </c>
      <c r="B28" s="8">
        <v>15751023.19</v>
      </c>
      <c r="C28" s="9">
        <v>14352919.5531815</v>
      </c>
      <c r="D28" s="10">
        <v>1.2271419</v>
      </c>
      <c r="E28" s="8">
        <v>17613068.9710383</v>
      </c>
    </row>
    <row r="29" spans="1:5" ht="15">
      <c r="A29" s="19" t="s">
        <v>26</v>
      </c>
      <c r="B29" s="8">
        <v>6777390.65</v>
      </c>
      <c r="C29" s="9">
        <v>6157230.5695366</v>
      </c>
      <c r="D29" s="10">
        <v>1.151579</v>
      </c>
      <c r="E29" s="8">
        <v>7090537.4220364</v>
      </c>
    </row>
    <row r="30" spans="1:5" ht="15">
      <c r="A30" s="19" t="s">
        <v>27</v>
      </c>
      <c r="B30" s="8">
        <v>7695208.68</v>
      </c>
      <c r="C30" s="9">
        <v>7504232.8633052</v>
      </c>
      <c r="D30" s="10">
        <v>1.0689791</v>
      </c>
      <c r="E30" s="8">
        <v>8021868.0924064</v>
      </c>
    </row>
    <row r="31" spans="1:5" ht="15">
      <c r="A31" s="19" t="s">
        <v>28</v>
      </c>
      <c r="B31" s="8">
        <v>5245595.58</v>
      </c>
      <c r="C31" s="9">
        <v>5239692.4608982</v>
      </c>
      <c r="D31" s="10">
        <v>1.0204488</v>
      </c>
      <c r="E31" s="8">
        <v>5346837.8840926</v>
      </c>
    </row>
    <row r="32" spans="1:5" ht="15">
      <c r="A32" s="19" t="s">
        <v>29</v>
      </c>
      <c r="B32" s="8">
        <v>12878743.36</v>
      </c>
      <c r="C32" s="9">
        <v>12778790.9860092</v>
      </c>
      <c r="D32" s="10">
        <v>1.0545967</v>
      </c>
      <c r="E32" s="8">
        <v>13476470.803835</v>
      </c>
    </row>
    <row r="33" spans="1:5" ht="15">
      <c r="A33" s="7" t="s">
        <v>12</v>
      </c>
      <c r="B33" s="8">
        <v>672493440.5700002</v>
      </c>
      <c r="C33" s="10"/>
      <c r="D33" s="10"/>
      <c r="E33" s="8">
        <v>745532034.563578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:IV16384"/>
    </sheetView>
  </sheetViews>
  <sheetFormatPr defaultColWidth="9.140625" defaultRowHeight="12.75"/>
  <cols>
    <col min="1" max="1" width="43.140625" style="0" customWidth="1"/>
    <col min="2" max="3" width="18.421875" style="0" customWidth="1"/>
    <col min="4" max="4" width="12.28125" style="0" customWidth="1"/>
    <col min="5" max="5" width="21.421875" style="0" customWidth="1"/>
    <col min="7" max="7" width="33.7109375" style="0" customWidth="1"/>
  </cols>
  <sheetData>
    <row r="1" spans="1:5" ht="15.75">
      <c r="A1" s="20" t="s">
        <v>0</v>
      </c>
      <c r="B1" s="20"/>
      <c r="C1" s="20"/>
      <c r="D1" s="20"/>
      <c r="E1" s="20"/>
    </row>
    <row r="2" spans="1:5" ht="12.75">
      <c r="A2" s="17"/>
      <c r="B2" s="18"/>
      <c r="C2" s="18"/>
      <c r="D2" s="18"/>
      <c r="E2" s="18"/>
    </row>
    <row r="3" spans="1:5" ht="15">
      <c r="A3" s="5" t="s">
        <v>37</v>
      </c>
      <c r="B3" s="18"/>
      <c r="C3" s="18"/>
      <c r="D3" s="18"/>
      <c r="E3" s="18"/>
    </row>
    <row r="4" spans="1:5" ht="12.75">
      <c r="A4" s="17"/>
      <c r="B4" s="18"/>
      <c r="C4" s="18"/>
      <c r="D4" s="18"/>
      <c r="E4" s="18"/>
    </row>
    <row r="5" spans="1:5" ht="41.25" customHeigh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19" t="s">
        <v>30</v>
      </c>
      <c r="B6" s="8">
        <v>51744859.81</v>
      </c>
      <c r="C6" s="9">
        <v>44683597.4640592</v>
      </c>
      <c r="D6" s="10">
        <v>1.326212</v>
      </c>
      <c r="E6" s="8">
        <v>59259923.1600049</v>
      </c>
    </row>
    <row r="7" spans="1:5" ht="15">
      <c r="A7" s="19" t="s">
        <v>31</v>
      </c>
      <c r="B7" s="8">
        <v>225336698</v>
      </c>
      <c r="C7" s="9">
        <v>192964363.76682</v>
      </c>
      <c r="D7" s="10">
        <v>1.27172</v>
      </c>
      <c r="E7" s="8">
        <v>245396640.68954</v>
      </c>
    </row>
    <row r="8" spans="1:5" ht="15">
      <c r="A8" s="19" t="s">
        <v>6</v>
      </c>
      <c r="B8" s="8">
        <v>26775894.59</v>
      </c>
      <c r="C8" s="9">
        <v>21423818.6069087</v>
      </c>
      <c r="D8" s="10">
        <v>1.4017571</v>
      </c>
      <c r="E8" s="8">
        <v>30030989.8413464</v>
      </c>
    </row>
    <row r="9" spans="1:5" ht="15">
      <c r="A9" s="19" t="s">
        <v>7</v>
      </c>
      <c r="B9" s="8">
        <v>81415762.17</v>
      </c>
      <c r="C9" s="9">
        <v>65891351.488148</v>
      </c>
      <c r="D9" s="10">
        <v>1.4004021</v>
      </c>
      <c r="E9" s="8">
        <v>92274386.9958406</v>
      </c>
    </row>
    <row r="10" spans="1:5" ht="15">
      <c r="A10" s="19" t="s">
        <v>8</v>
      </c>
      <c r="B10" s="8">
        <v>32026246.96</v>
      </c>
      <c r="C10" s="9">
        <v>24197136.3283923</v>
      </c>
      <c r="D10" s="10">
        <v>1.4598355</v>
      </c>
      <c r="E10" s="8">
        <v>35323838.6105267</v>
      </c>
    </row>
    <row r="11" spans="1:5" ht="15">
      <c r="A11" s="19" t="s">
        <v>9</v>
      </c>
      <c r="B11" s="8">
        <v>10080868.85</v>
      </c>
      <c r="C11" s="9">
        <v>8378462.1960196</v>
      </c>
      <c r="D11" s="10">
        <v>1.3483146</v>
      </c>
      <c r="E11" s="8">
        <v>11296802.9044413</v>
      </c>
    </row>
    <row r="12" spans="1:5" ht="15">
      <c r="A12" s="19" t="s">
        <v>10</v>
      </c>
      <c r="B12" s="8">
        <v>28254789.56</v>
      </c>
      <c r="C12" s="9">
        <v>22958510.2249063</v>
      </c>
      <c r="D12" s="10">
        <v>1.3969207</v>
      </c>
      <c r="E12" s="8">
        <v>32071218.1743333</v>
      </c>
    </row>
    <row r="13" spans="1:5" ht="15">
      <c r="A13" s="19" t="s">
        <v>11</v>
      </c>
      <c r="B13" s="8">
        <v>59579100.95</v>
      </c>
      <c r="C13" s="9">
        <v>45891090.9405788</v>
      </c>
      <c r="D13" s="10">
        <v>1.5034126</v>
      </c>
      <c r="E13" s="8">
        <v>68993244.347812</v>
      </c>
    </row>
    <row r="14" spans="1:5" ht="15">
      <c r="A14" s="19" t="s">
        <v>16</v>
      </c>
      <c r="B14" s="8">
        <v>8437397.82</v>
      </c>
      <c r="C14" s="9">
        <v>7111758.765851</v>
      </c>
      <c r="D14" s="10">
        <v>1.290328</v>
      </c>
      <c r="E14" s="8">
        <v>9176501.464823</v>
      </c>
    </row>
    <row r="15" spans="1:5" ht="15">
      <c r="A15" s="19" t="s">
        <v>17</v>
      </c>
      <c r="B15" s="8">
        <v>10116908.85</v>
      </c>
      <c r="C15" s="9">
        <v>8100097.3077775</v>
      </c>
      <c r="D15" s="10">
        <v>1.4234009</v>
      </c>
      <c r="E15" s="8">
        <v>11529685.7979781</v>
      </c>
    </row>
    <row r="16" spans="1:5" ht="15">
      <c r="A16" s="19" t="s">
        <v>18</v>
      </c>
      <c r="B16" s="8">
        <v>6576761.6</v>
      </c>
      <c r="C16" s="9">
        <v>5511142.1392411</v>
      </c>
      <c r="D16" s="10">
        <v>1.2825744</v>
      </c>
      <c r="E16" s="8">
        <v>7068449.8225519</v>
      </c>
    </row>
    <row r="17" spans="1:5" ht="15">
      <c r="A17" s="19" t="s">
        <v>33</v>
      </c>
      <c r="B17" s="8">
        <v>394951.89</v>
      </c>
      <c r="C17" s="9">
        <v>349601.3162016</v>
      </c>
      <c r="D17" s="10">
        <v>1.378796</v>
      </c>
      <c r="E17" s="8">
        <v>482028.8963735</v>
      </c>
    </row>
    <row r="18" spans="1:5" ht="15">
      <c r="A18" s="19" t="s">
        <v>32</v>
      </c>
      <c r="B18" s="8">
        <v>2126438.17</v>
      </c>
      <c r="C18" s="9">
        <v>1859912.5494565</v>
      </c>
      <c r="D18" s="10">
        <v>1.4128341</v>
      </c>
      <c r="E18" s="8">
        <v>2627747.8728901</v>
      </c>
    </row>
    <row r="19" spans="1:5" ht="15">
      <c r="A19" s="19" t="s">
        <v>19</v>
      </c>
      <c r="B19" s="8">
        <v>12074621</v>
      </c>
      <c r="C19" s="9">
        <v>10978463.2039721</v>
      </c>
      <c r="D19" s="10">
        <v>1.2310773</v>
      </c>
      <c r="E19" s="8">
        <v>13515336.8392953</v>
      </c>
    </row>
    <row r="20" spans="1:5" ht="15">
      <c r="A20" s="19" t="s">
        <v>20</v>
      </c>
      <c r="B20" s="8">
        <v>4520398.59</v>
      </c>
      <c r="C20" s="9">
        <v>3798525.1670466</v>
      </c>
      <c r="D20" s="10">
        <v>1.2750608</v>
      </c>
      <c r="E20" s="8">
        <v>4843350.5383146</v>
      </c>
    </row>
    <row r="21" spans="1:5" ht="15">
      <c r="A21" s="19" t="s">
        <v>21</v>
      </c>
      <c r="B21" s="8">
        <v>7739559.9</v>
      </c>
      <c r="C21" s="9">
        <v>5690393.2961859</v>
      </c>
      <c r="D21" s="10">
        <v>1.547083</v>
      </c>
      <c r="E21" s="8">
        <v>8803510.7318432</v>
      </c>
    </row>
    <row r="22" spans="1:5" ht="15">
      <c r="A22" s="19" t="s">
        <v>22</v>
      </c>
      <c r="B22" s="8">
        <v>8646866.48</v>
      </c>
      <c r="C22" s="9">
        <v>7699413.6439158</v>
      </c>
      <c r="D22" s="10">
        <v>1.2800459</v>
      </c>
      <c r="E22" s="8">
        <v>9855602.8672985</v>
      </c>
    </row>
    <row r="23" spans="1:5" ht="15">
      <c r="A23" s="19" t="s">
        <v>23</v>
      </c>
      <c r="B23" s="8">
        <v>4558150.07</v>
      </c>
      <c r="C23" s="9">
        <v>3968683.4209377</v>
      </c>
      <c r="D23" s="10">
        <v>1.3337253</v>
      </c>
      <c r="E23" s="8">
        <v>5293133.4861952</v>
      </c>
    </row>
    <row r="24" spans="1:5" ht="15">
      <c r="A24" s="19" t="s">
        <v>24</v>
      </c>
      <c r="B24" s="8">
        <v>9179041.48</v>
      </c>
      <c r="C24" s="9">
        <v>9018122.4445397</v>
      </c>
      <c r="D24" s="10">
        <v>1.1174187</v>
      </c>
      <c r="E24" s="8">
        <v>10077018.6584184</v>
      </c>
    </row>
    <row r="25" spans="1:5" ht="15">
      <c r="A25" s="19" t="s">
        <v>25</v>
      </c>
      <c r="B25" s="8">
        <v>12984829.73</v>
      </c>
      <c r="C25" s="9">
        <v>12468305.0514108</v>
      </c>
      <c r="D25" s="10">
        <v>1.1741746</v>
      </c>
      <c r="E25" s="8">
        <v>14639967.0964183</v>
      </c>
    </row>
    <row r="26" spans="1:5" ht="15">
      <c r="A26" s="19" t="s">
        <v>13</v>
      </c>
      <c r="B26" s="8">
        <v>13318203.59</v>
      </c>
      <c r="C26" s="9">
        <v>11515187.3393234</v>
      </c>
      <c r="D26" s="10">
        <v>1.2885466</v>
      </c>
      <c r="E26" s="8">
        <v>14837855.4944482</v>
      </c>
    </row>
    <row r="27" spans="1:5" ht="15">
      <c r="A27" s="19" t="s">
        <v>14</v>
      </c>
      <c r="B27" s="8">
        <v>13835834.74</v>
      </c>
      <c r="C27" s="9">
        <v>12383956.6340755</v>
      </c>
      <c r="D27" s="10">
        <v>1.2455596</v>
      </c>
      <c r="E27" s="8">
        <v>15424956.0715564</v>
      </c>
    </row>
    <row r="28" spans="1:5" ht="15">
      <c r="A28" s="19" t="s">
        <v>15</v>
      </c>
      <c r="B28" s="8">
        <v>16044254.28</v>
      </c>
      <c r="C28" s="9">
        <v>14590270.3428306</v>
      </c>
      <c r="D28" s="10">
        <v>1.2352</v>
      </c>
      <c r="E28" s="8">
        <v>18021901.9274644</v>
      </c>
    </row>
    <row r="29" spans="1:5" ht="15">
      <c r="A29" s="19" t="s">
        <v>26</v>
      </c>
      <c r="B29" s="8">
        <v>6644963.89</v>
      </c>
      <c r="C29" s="9">
        <v>6042354.5690339</v>
      </c>
      <c r="D29" s="10">
        <v>1.1542989</v>
      </c>
      <c r="E29" s="8">
        <v>6974683.2324458</v>
      </c>
    </row>
    <row r="30" spans="1:5" ht="15">
      <c r="A30" s="19" t="s">
        <v>27</v>
      </c>
      <c r="B30" s="8">
        <v>7591049.51</v>
      </c>
      <c r="C30" s="9">
        <v>7407072.4206183</v>
      </c>
      <c r="D30" s="10">
        <v>1.0725079</v>
      </c>
      <c r="E30" s="8">
        <v>7944143.6869852</v>
      </c>
    </row>
    <row r="31" spans="1:5" ht="15">
      <c r="A31" s="19" t="s">
        <v>28</v>
      </c>
      <c r="B31" s="8">
        <v>5538908.63</v>
      </c>
      <c r="C31" s="9">
        <v>5526503.9168933</v>
      </c>
      <c r="D31" s="10">
        <v>1.021617</v>
      </c>
      <c r="E31" s="8">
        <v>5645970.3520648</v>
      </c>
    </row>
    <row r="32" spans="1:5" ht="15">
      <c r="A32" s="19" t="s">
        <v>29</v>
      </c>
      <c r="B32" s="8">
        <v>13922664.73</v>
      </c>
      <c r="C32" s="9">
        <v>13762698.6635132</v>
      </c>
      <c r="D32" s="10">
        <v>1.0545209</v>
      </c>
      <c r="E32" s="8">
        <v>14513053.3810767</v>
      </c>
    </row>
    <row r="33" spans="1:5" ht="15">
      <c r="A33" s="7" t="s">
        <v>12</v>
      </c>
      <c r="B33" s="8">
        <v>679466025.84</v>
      </c>
      <c r="C33" s="10"/>
      <c r="D33" s="10"/>
      <c r="E33" s="8">
        <v>755921942.9422867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:IV16384"/>
    </sheetView>
  </sheetViews>
  <sheetFormatPr defaultColWidth="9.140625" defaultRowHeight="12.75"/>
  <cols>
    <col min="1" max="1" width="43.140625" style="0" customWidth="1"/>
    <col min="2" max="3" width="18.421875" style="0" customWidth="1"/>
    <col min="4" max="4" width="12.28125" style="0" customWidth="1"/>
    <col min="5" max="5" width="21.421875" style="0" customWidth="1"/>
    <col min="7" max="7" width="33.7109375" style="0" customWidth="1"/>
  </cols>
  <sheetData>
    <row r="1" spans="1:5" ht="15.75">
      <c r="A1" s="20" t="s">
        <v>0</v>
      </c>
      <c r="B1" s="20"/>
      <c r="C1" s="20"/>
      <c r="D1" s="20"/>
      <c r="E1" s="20"/>
    </row>
    <row r="2" spans="1:5" ht="12.75">
      <c r="A2" s="17"/>
      <c r="B2" s="18"/>
      <c r="C2" s="18"/>
      <c r="D2" s="18"/>
      <c r="E2" s="18"/>
    </row>
    <row r="3" spans="1:5" ht="15">
      <c r="A3" s="5" t="s">
        <v>38</v>
      </c>
      <c r="B3" s="18"/>
      <c r="C3" s="18"/>
      <c r="D3" s="18"/>
      <c r="E3" s="18"/>
    </row>
    <row r="4" spans="1:5" ht="12.75">
      <c r="A4" s="17"/>
      <c r="B4" s="18"/>
      <c r="C4" s="18"/>
      <c r="D4" s="18"/>
      <c r="E4" s="18"/>
    </row>
    <row r="5" spans="1:5" ht="41.25" customHeigh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19" t="s">
        <v>30</v>
      </c>
      <c r="B6" s="8">
        <v>52001957.46</v>
      </c>
      <c r="C6" s="9">
        <v>44877212.6801055</v>
      </c>
      <c r="D6" s="10">
        <v>1.3287012</v>
      </c>
      <c r="E6" s="8">
        <v>59628406.3407114</v>
      </c>
    </row>
    <row r="7" spans="1:5" ht="15">
      <c r="A7" s="19" t="s">
        <v>31</v>
      </c>
      <c r="B7" s="8">
        <v>226816297.34</v>
      </c>
      <c r="C7" s="9">
        <v>194145505.385431</v>
      </c>
      <c r="D7" s="10">
        <v>1.248518</v>
      </c>
      <c r="E7" s="8">
        <v>242394158.092807</v>
      </c>
    </row>
    <row r="8" spans="1:5" ht="15">
      <c r="A8" s="19" t="s">
        <v>6</v>
      </c>
      <c r="B8" s="8">
        <v>27040219.25</v>
      </c>
      <c r="C8" s="9">
        <v>21612089.7457576</v>
      </c>
      <c r="D8" s="10">
        <v>1.3997017</v>
      </c>
      <c r="E8" s="8">
        <v>30250478.7576895</v>
      </c>
    </row>
    <row r="9" spans="1:5" ht="15">
      <c r="A9" s="19" t="s">
        <v>7</v>
      </c>
      <c r="B9" s="8">
        <v>81218297.07</v>
      </c>
      <c r="C9" s="9">
        <v>65748942.1762455</v>
      </c>
      <c r="D9" s="10">
        <v>1.3958209</v>
      </c>
      <c r="E9" s="8">
        <v>91773747.642495</v>
      </c>
    </row>
    <row r="10" spans="1:5" ht="15">
      <c r="A10" s="19" t="s">
        <v>8</v>
      </c>
      <c r="B10" s="8">
        <v>32290834.59</v>
      </c>
      <c r="C10" s="9">
        <v>24378075.5365879</v>
      </c>
      <c r="D10" s="10">
        <v>1.4623504</v>
      </c>
      <c r="E10" s="8">
        <v>35649288.5121595</v>
      </c>
    </row>
    <row r="11" spans="1:5" ht="15">
      <c r="A11" s="19" t="s">
        <v>9</v>
      </c>
      <c r="B11" s="8">
        <v>10032837.49</v>
      </c>
      <c r="C11" s="9">
        <v>8342444.9099677</v>
      </c>
      <c r="D11" s="10">
        <v>1.3280856</v>
      </c>
      <c r="E11" s="8">
        <v>11079480.9537214</v>
      </c>
    </row>
    <row r="12" spans="1:5" ht="15">
      <c r="A12" s="19" t="s">
        <v>10</v>
      </c>
      <c r="B12" s="8">
        <v>28429183.54</v>
      </c>
      <c r="C12" s="9">
        <v>23082352.2928411</v>
      </c>
      <c r="D12" s="10">
        <v>1.4036172</v>
      </c>
      <c r="E12" s="8">
        <v>32398786.6946912</v>
      </c>
    </row>
    <row r="13" spans="1:5" ht="15">
      <c r="A13" s="19" t="s">
        <v>11</v>
      </c>
      <c r="B13" s="8">
        <v>58865258.82</v>
      </c>
      <c r="C13" s="9">
        <v>45415194.0586553</v>
      </c>
      <c r="D13" s="10">
        <v>1.4983218</v>
      </c>
      <c r="E13" s="8">
        <v>68046575.3093137</v>
      </c>
    </row>
    <row r="14" spans="1:5" ht="15">
      <c r="A14" s="19" t="s">
        <v>16</v>
      </c>
      <c r="B14" s="8">
        <v>8364390.41</v>
      </c>
      <c r="C14" s="9">
        <v>7055123.3718737</v>
      </c>
      <c r="D14" s="10">
        <v>1.2961293</v>
      </c>
      <c r="E14" s="8">
        <v>9144352.1174003</v>
      </c>
    </row>
    <row r="15" spans="1:5" ht="15">
      <c r="A15" s="19" t="s">
        <v>17</v>
      </c>
      <c r="B15" s="8">
        <v>10326663.27</v>
      </c>
      <c r="C15" s="9">
        <v>8246606.7027828</v>
      </c>
      <c r="D15" s="10">
        <v>1.4342573</v>
      </c>
      <c r="E15" s="8">
        <v>11827755.8636952</v>
      </c>
    </row>
    <row r="16" spans="1:5" ht="15">
      <c r="A16" s="19" t="s">
        <v>18</v>
      </c>
      <c r="B16" s="8">
        <v>6729903.36</v>
      </c>
      <c r="C16" s="9">
        <v>5630226.1925756</v>
      </c>
      <c r="D16" s="10">
        <v>1.2893346</v>
      </c>
      <c r="E16" s="8">
        <v>7259245.435914</v>
      </c>
    </row>
    <row r="17" spans="1:5" ht="15">
      <c r="A17" s="19" t="s">
        <v>33</v>
      </c>
      <c r="B17" s="8">
        <v>390797.84</v>
      </c>
      <c r="C17" s="9">
        <v>346574.2185468</v>
      </c>
      <c r="D17" s="10">
        <v>1.37849</v>
      </c>
      <c r="E17" s="8">
        <v>477749.0945246</v>
      </c>
    </row>
    <row r="18" spans="1:5" ht="15">
      <c r="A18" s="19" t="s">
        <v>32</v>
      </c>
      <c r="B18" s="8">
        <v>2119497.77</v>
      </c>
      <c r="C18" s="9">
        <v>1854984.7673581</v>
      </c>
      <c r="D18" s="10">
        <v>1.4194612</v>
      </c>
      <c r="E18" s="8">
        <v>2633078.9038558</v>
      </c>
    </row>
    <row r="19" spans="1:5" ht="15">
      <c r="A19" s="19" t="s">
        <v>19</v>
      </c>
      <c r="B19" s="8">
        <v>12100542</v>
      </c>
      <c r="C19" s="9">
        <v>10999511.8075338</v>
      </c>
      <c r="D19" s="10">
        <v>1.2358942</v>
      </c>
      <c r="E19" s="8">
        <v>13594232.8457625</v>
      </c>
    </row>
    <row r="20" spans="1:5" ht="15">
      <c r="A20" s="19" t="s">
        <v>20</v>
      </c>
      <c r="B20" s="8">
        <v>4636714.31</v>
      </c>
      <c r="C20" s="9">
        <v>3890023.8001686</v>
      </c>
      <c r="D20" s="10">
        <v>1.2710323</v>
      </c>
      <c r="E20" s="8">
        <v>4944345.897783</v>
      </c>
    </row>
    <row r="21" spans="1:5" ht="15">
      <c r="A21" s="19" t="s">
        <v>21</v>
      </c>
      <c r="B21" s="8">
        <v>7810227.96</v>
      </c>
      <c r="C21" s="9">
        <v>5736070.1307025</v>
      </c>
      <c r="D21" s="10">
        <v>1.5469331</v>
      </c>
      <c r="E21" s="8">
        <v>8873316.749105</v>
      </c>
    </row>
    <row r="22" spans="1:5" ht="15">
      <c r="A22" s="19" t="s">
        <v>22</v>
      </c>
      <c r="B22" s="8">
        <v>8835902.87</v>
      </c>
      <c r="C22" s="9">
        <v>7845814.2850183</v>
      </c>
      <c r="D22" s="10">
        <v>1.2946776</v>
      </c>
      <c r="E22" s="8">
        <v>10157800.0085732</v>
      </c>
    </row>
    <row r="23" spans="1:5" ht="15">
      <c r="A23" s="19" t="s">
        <v>23</v>
      </c>
      <c r="B23" s="8">
        <v>4643468.69</v>
      </c>
      <c r="C23" s="9">
        <v>4032150.3778082</v>
      </c>
      <c r="D23" s="10">
        <v>1.3495927</v>
      </c>
      <c r="E23" s="8">
        <v>5441760.7151922</v>
      </c>
    </row>
    <row r="24" spans="1:5" ht="15">
      <c r="A24" s="19" t="s">
        <v>24</v>
      </c>
      <c r="B24" s="8">
        <v>9397448</v>
      </c>
      <c r="C24" s="9">
        <v>9212912.4780529</v>
      </c>
      <c r="D24" s="10">
        <v>1.1245705</v>
      </c>
      <c r="E24" s="8">
        <v>10360569.5919002</v>
      </c>
    </row>
    <row r="25" spans="1:5" ht="15">
      <c r="A25" s="19" t="s">
        <v>25</v>
      </c>
      <c r="B25" s="8">
        <v>12900687.01</v>
      </c>
      <c r="C25" s="9">
        <v>12396342.6242717</v>
      </c>
      <c r="D25" s="10">
        <v>1.1867621</v>
      </c>
      <c r="E25" s="8">
        <v>14711509.6051002</v>
      </c>
    </row>
    <row r="26" spans="1:5" ht="15">
      <c r="A26" s="19" t="s">
        <v>13</v>
      </c>
      <c r="B26" s="8">
        <v>13293769.2</v>
      </c>
      <c r="C26" s="9">
        <v>11496268.0044804</v>
      </c>
      <c r="D26" s="10">
        <v>1.2923808</v>
      </c>
      <c r="E26" s="8">
        <v>14857556.0406448</v>
      </c>
    </row>
    <row r="27" spans="1:5" ht="15">
      <c r="A27" s="19" t="s">
        <v>14</v>
      </c>
      <c r="B27" s="8">
        <v>14227037.19</v>
      </c>
      <c r="C27" s="9">
        <v>12698988.0334074</v>
      </c>
      <c r="D27" s="10">
        <v>1.2408681</v>
      </c>
      <c r="E27" s="8">
        <v>15757769.152937</v>
      </c>
    </row>
    <row r="28" spans="1:5" ht="15">
      <c r="A28" s="19" t="s">
        <v>15</v>
      </c>
      <c r="B28" s="8">
        <v>16296758.06</v>
      </c>
      <c r="C28" s="9">
        <v>14795446.5120646</v>
      </c>
      <c r="D28" s="10">
        <v>1.2252632</v>
      </c>
      <c r="E28" s="8">
        <v>18128316.1388011</v>
      </c>
    </row>
    <row r="29" spans="1:5" ht="15">
      <c r="A29" s="19" t="s">
        <v>26</v>
      </c>
      <c r="B29" s="8">
        <v>6551598.62</v>
      </c>
      <c r="C29" s="9">
        <v>5961538.1569809</v>
      </c>
      <c r="D29" s="10">
        <v>1.1575518</v>
      </c>
      <c r="E29" s="8">
        <v>6900789.2243819</v>
      </c>
    </row>
    <row r="30" spans="1:5" ht="15">
      <c r="A30" s="19" t="s">
        <v>27</v>
      </c>
      <c r="B30" s="8">
        <v>7495825.75</v>
      </c>
      <c r="C30" s="9">
        <v>7318051.4816969</v>
      </c>
      <c r="D30" s="10">
        <v>1.0720743</v>
      </c>
      <c r="E30" s="8">
        <v>7845494.9196042</v>
      </c>
    </row>
    <row r="31" spans="1:5" ht="15">
      <c r="A31" s="19" t="s">
        <v>28</v>
      </c>
      <c r="B31" s="8">
        <v>5736695.02</v>
      </c>
      <c r="C31" s="9">
        <v>5719564.0088826995</v>
      </c>
      <c r="D31" s="10">
        <v>1.0224953</v>
      </c>
      <c r="E31" s="8">
        <v>5848227.3171317</v>
      </c>
    </row>
    <row r="32" spans="1:5" ht="15">
      <c r="A32" s="19" t="s">
        <v>29</v>
      </c>
      <c r="B32" s="8">
        <v>14479880.32</v>
      </c>
      <c r="C32" s="9">
        <v>14297502.7112694</v>
      </c>
      <c r="D32" s="10">
        <v>1.0378917</v>
      </c>
      <c r="E32" s="8">
        <v>14839259.394754</v>
      </c>
    </row>
    <row r="33" spans="1:5" ht="15">
      <c r="A33" s="7" t="s">
        <v>12</v>
      </c>
      <c r="B33" s="8">
        <v>683032693.2100002</v>
      </c>
      <c r="C33" s="10"/>
      <c r="D33" s="10"/>
      <c r="E33" s="8">
        <v>754824051.3206496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:IV16384"/>
    </sheetView>
  </sheetViews>
  <sheetFormatPr defaultColWidth="9.140625" defaultRowHeight="12.75"/>
  <cols>
    <col min="1" max="1" width="43.140625" style="0" customWidth="1"/>
    <col min="2" max="3" width="18.421875" style="0" customWidth="1"/>
    <col min="4" max="4" width="12.28125" style="0" customWidth="1"/>
    <col min="5" max="5" width="21.421875" style="0" customWidth="1"/>
    <col min="7" max="7" width="33.7109375" style="0" customWidth="1"/>
  </cols>
  <sheetData>
    <row r="1" spans="1:5" ht="15.75">
      <c r="A1" s="20" t="s">
        <v>0</v>
      </c>
      <c r="B1" s="20"/>
      <c r="C1" s="20"/>
      <c r="D1" s="20"/>
      <c r="E1" s="20"/>
    </row>
    <row r="2" spans="1:5" ht="12.75">
      <c r="A2" s="17"/>
      <c r="B2" s="18"/>
      <c r="C2" s="18"/>
      <c r="D2" s="18"/>
      <c r="E2" s="18"/>
    </row>
    <row r="3" spans="1:5" ht="15">
      <c r="A3" s="5" t="s">
        <v>39</v>
      </c>
      <c r="B3" s="18"/>
      <c r="C3" s="18"/>
      <c r="D3" s="18"/>
      <c r="E3" s="18"/>
    </row>
    <row r="4" spans="1:5" ht="12.75">
      <c r="A4" s="17"/>
      <c r="B4" s="18"/>
      <c r="C4" s="18"/>
      <c r="D4" s="18"/>
      <c r="E4" s="18"/>
    </row>
    <row r="5" spans="1:5" ht="41.25" customHeigh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19" t="s">
        <v>30</v>
      </c>
      <c r="B6" s="8">
        <v>52448799.34</v>
      </c>
      <c r="C6" s="9">
        <v>45251147.6383481</v>
      </c>
      <c r="D6" s="10">
        <v>1.3340978</v>
      </c>
      <c r="E6" s="8">
        <v>60369456.5117954</v>
      </c>
    </row>
    <row r="7" spans="1:5" ht="15">
      <c r="A7" s="19" t="s">
        <v>31</v>
      </c>
      <c r="B7" s="8">
        <v>228426781.29</v>
      </c>
      <c r="C7" s="9">
        <v>195568029.490308</v>
      </c>
      <c r="D7" s="10">
        <v>1.2420268</v>
      </c>
      <c r="E7" s="8">
        <v>242900733.850153</v>
      </c>
    </row>
    <row r="8" spans="1:5" ht="15">
      <c r="A8" s="19" t="s">
        <v>6</v>
      </c>
      <c r="B8" s="8">
        <v>27437605.38</v>
      </c>
      <c r="C8" s="9">
        <v>21913746.5980155</v>
      </c>
      <c r="D8" s="10">
        <v>1.3993513</v>
      </c>
      <c r="E8" s="8">
        <v>30665029.7898036</v>
      </c>
    </row>
    <row r="9" spans="1:5" ht="15">
      <c r="A9" s="19" t="s">
        <v>7</v>
      </c>
      <c r="B9" s="8">
        <v>81454750.66</v>
      </c>
      <c r="C9" s="9">
        <v>65946150.3177309</v>
      </c>
      <c r="D9" s="10">
        <v>1.3908832</v>
      </c>
      <c r="E9" s="8">
        <v>91723392.5816066</v>
      </c>
    </row>
    <row r="10" spans="1:5" ht="15">
      <c r="A10" s="19" t="s">
        <v>8</v>
      </c>
      <c r="B10" s="8">
        <v>32896657.45</v>
      </c>
      <c r="C10" s="9">
        <v>24816430.7547425</v>
      </c>
      <c r="D10" s="10">
        <v>1.467726</v>
      </c>
      <c r="E10" s="8">
        <v>36423720.6459352</v>
      </c>
    </row>
    <row r="11" spans="1:5" ht="15">
      <c r="A11" s="19" t="s">
        <v>9</v>
      </c>
      <c r="B11" s="8">
        <v>10071840.8</v>
      </c>
      <c r="C11" s="9">
        <v>8373096.0697099</v>
      </c>
      <c r="D11" s="10">
        <v>1.3212831</v>
      </c>
      <c r="E11" s="8">
        <v>11063230.3315841</v>
      </c>
    </row>
    <row r="12" spans="1:5" ht="15">
      <c r="A12" s="19" t="s">
        <v>10</v>
      </c>
      <c r="B12" s="8">
        <v>28551632.89</v>
      </c>
      <c r="C12" s="9">
        <v>23290958.456027</v>
      </c>
      <c r="D12" s="10">
        <v>1.4142927</v>
      </c>
      <c r="E12" s="8">
        <v>32940232.5203623</v>
      </c>
    </row>
    <row r="13" spans="1:5" ht="15">
      <c r="A13" s="19" t="s">
        <v>11</v>
      </c>
      <c r="B13" s="8">
        <v>57980742.11</v>
      </c>
      <c r="C13" s="9">
        <v>44868731.8608956</v>
      </c>
      <c r="D13" s="10">
        <v>1.5144143</v>
      </c>
      <c r="E13" s="8">
        <v>67949849.1530059</v>
      </c>
    </row>
    <row r="14" spans="1:5" ht="15">
      <c r="A14" s="19" t="s">
        <v>16</v>
      </c>
      <c r="B14" s="8">
        <v>8294504.85</v>
      </c>
      <c r="C14" s="9">
        <v>7005551.0298821</v>
      </c>
      <c r="D14" s="10">
        <v>1.3044495</v>
      </c>
      <c r="E14" s="8">
        <v>9138387.5381542</v>
      </c>
    </row>
    <row r="15" spans="1:5" ht="15">
      <c r="A15" s="19" t="s">
        <v>17</v>
      </c>
      <c r="B15" s="8">
        <v>10576611.94</v>
      </c>
      <c r="C15" s="9">
        <v>8439445.0110149</v>
      </c>
      <c r="D15" s="10">
        <v>1.4247114</v>
      </c>
      <c r="E15" s="8">
        <v>12023773.5168661</v>
      </c>
    </row>
    <row r="16" spans="1:5" ht="15">
      <c r="A16" s="19" t="s">
        <v>18</v>
      </c>
      <c r="B16" s="8">
        <v>6946788.6</v>
      </c>
      <c r="C16" s="9">
        <v>5820611.6834529</v>
      </c>
      <c r="D16" s="10">
        <v>1.2854629</v>
      </c>
      <c r="E16" s="8">
        <v>7482180.3743852</v>
      </c>
    </row>
    <row r="17" spans="1:5" ht="15">
      <c r="A17" s="19" t="s">
        <v>33</v>
      </c>
      <c r="B17" s="8">
        <v>388463.26</v>
      </c>
      <c r="C17" s="9">
        <v>344886.5701158</v>
      </c>
      <c r="D17" s="10">
        <v>1.3841137</v>
      </c>
      <c r="E17" s="8">
        <v>477362.2266433</v>
      </c>
    </row>
    <row r="18" spans="1:5" ht="15">
      <c r="A18" s="19" t="s">
        <v>32</v>
      </c>
      <c r="B18" s="8">
        <v>2095883.32</v>
      </c>
      <c r="C18" s="9">
        <v>1838365.4290088</v>
      </c>
      <c r="D18" s="10">
        <v>1.4269294</v>
      </c>
      <c r="E18" s="8">
        <v>2623217.6785963</v>
      </c>
    </row>
    <row r="19" spans="1:5" ht="15">
      <c r="A19" s="19" t="s">
        <v>19</v>
      </c>
      <c r="B19" s="8">
        <v>12211241.59</v>
      </c>
      <c r="C19" s="9">
        <v>11092873.3699721</v>
      </c>
      <c r="D19" s="10">
        <v>1.2394877</v>
      </c>
      <c r="E19" s="8">
        <v>13749480.099738</v>
      </c>
    </row>
    <row r="20" spans="1:5" ht="15">
      <c r="A20" s="19" t="s">
        <v>20</v>
      </c>
      <c r="B20" s="8">
        <v>4735409.19</v>
      </c>
      <c r="C20" s="9">
        <v>3975272.2976587</v>
      </c>
      <c r="D20" s="10">
        <v>1.2747704</v>
      </c>
      <c r="E20" s="8">
        <v>5067559.4569953</v>
      </c>
    </row>
    <row r="21" spans="1:5" ht="15">
      <c r="A21" s="19" t="s">
        <v>21</v>
      </c>
      <c r="B21" s="8">
        <v>7902619.87</v>
      </c>
      <c r="C21" s="9">
        <v>5801813.5275216</v>
      </c>
      <c r="D21" s="10">
        <v>1.552041</v>
      </c>
      <c r="E21" s="8">
        <v>9004652.4690682</v>
      </c>
    </row>
    <row r="22" spans="1:5" ht="15">
      <c r="A22" s="19" t="s">
        <v>22</v>
      </c>
      <c r="B22" s="8">
        <v>9079186.84</v>
      </c>
      <c r="C22" s="9">
        <v>8047547.3442605</v>
      </c>
      <c r="D22" s="10">
        <v>1.3023523</v>
      </c>
      <c r="E22" s="8">
        <v>10480741.7931566</v>
      </c>
    </row>
    <row r="23" spans="1:5" ht="15">
      <c r="A23" s="19" t="s">
        <v>23</v>
      </c>
      <c r="B23" s="8">
        <v>4706213.45</v>
      </c>
      <c r="C23" s="9">
        <v>4087947.5140961</v>
      </c>
      <c r="D23" s="10">
        <v>1.3553972</v>
      </c>
      <c r="E23" s="8">
        <v>5540792.6143528</v>
      </c>
    </row>
    <row r="24" spans="1:5" ht="15">
      <c r="A24" s="19" t="s">
        <v>24</v>
      </c>
      <c r="B24" s="8">
        <v>9584880.4</v>
      </c>
      <c r="C24" s="9">
        <v>9390205.6542601</v>
      </c>
      <c r="D24" s="10">
        <v>1.1307152</v>
      </c>
      <c r="E24" s="8">
        <v>10617648.2643978</v>
      </c>
    </row>
    <row r="25" spans="1:5" ht="15">
      <c r="A25" s="19" t="s">
        <v>25</v>
      </c>
      <c r="B25" s="8">
        <v>12841311.28</v>
      </c>
      <c r="C25" s="9">
        <v>12364263.4938478</v>
      </c>
      <c r="D25" s="10">
        <v>1.1942268</v>
      </c>
      <c r="E25" s="8">
        <v>14765734.8266147</v>
      </c>
    </row>
    <row r="26" spans="1:5" ht="15">
      <c r="A26" s="19" t="s">
        <v>13</v>
      </c>
      <c r="B26" s="8">
        <v>13496806.38</v>
      </c>
      <c r="C26" s="9">
        <v>11669349.108811</v>
      </c>
      <c r="D26" s="10">
        <v>1.2995538</v>
      </c>
      <c r="E26" s="8">
        <v>15164946.9778819</v>
      </c>
    </row>
    <row r="27" spans="1:5" ht="15">
      <c r="A27" s="19" t="s">
        <v>14</v>
      </c>
      <c r="B27" s="8">
        <v>14730939.73</v>
      </c>
      <c r="C27" s="9">
        <v>13129029.1723139</v>
      </c>
      <c r="D27" s="10">
        <v>1.248772</v>
      </c>
      <c r="E27" s="8">
        <v>16395164.0175688</v>
      </c>
    </row>
    <row r="28" spans="1:5" ht="15">
      <c r="A28" s="19" t="s">
        <v>15</v>
      </c>
      <c r="B28" s="8">
        <v>16728549.38</v>
      </c>
      <c r="C28" s="9">
        <v>15177392.935056</v>
      </c>
      <c r="D28" s="10">
        <v>1.2337536</v>
      </c>
      <c r="E28" s="8">
        <v>18725163.1722399</v>
      </c>
    </row>
    <row r="29" spans="1:5" ht="15">
      <c r="A29" s="19" t="s">
        <v>26</v>
      </c>
      <c r="B29" s="8">
        <v>6459723.86</v>
      </c>
      <c r="C29" s="9">
        <v>5882927.2814655</v>
      </c>
      <c r="D29" s="10">
        <v>1.1589483</v>
      </c>
      <c r="E29" s="8">
        <v>6818008.5718781</v>
      </c>
    </row>
    <row r="30" spans="1:5" ht="15">
      <c r="A30" s="19" t="s">
        <v>27</v>
      </c>
      <c r="B30" s="8">
        <v>7403553.1</v>
      </c>
      <c r="C30" s="9">
        <v>7232080.856675</v>
      </c>
      <c r="D30" s="10">
        <v>1.0731243</v>
      </c>
      <c r="E30" s="8">
        <v>7760921.7068628</v>
      </c>
    </row>
    <row r="31" spans="1:5" ht="15">
      <c r="A31" s="19" t="s">
        <v>28</v>
      </c>
      <c r="B31" s="8">
        <v>5962643.89</v>
      </c>
      <c r="C31" s="9">
        <v>5956083.3426426</v>
      </c>
      <c r="D31" s="10">
        <v>1.0243062</v>
      </c>
      <c r="E31" s="8">
        <v>6100853.0955855</v>
      </c>
    </row>
    <row r="32" spans="1:5" ht="15">
      <c r="A32" s="19" t="s">
        <v>29</v>
      </c>
      <c r="B32" s="8">
        <v>15141035.33</v>
      </c>
      <c r="C32" s="9">
        <v>14972314.5452975</v>
      </c>
      <c r="D32" s="10">
        <v>1.0365426</v>
      </c>
      <c r="E32" s="8">
        <v>15519441.8468005</v>
      </c>
    </row>
    <row r="33" spans="1:5" ht="15">
      <c r="A33" s="7" t="s">
        <v>12</v>
      </c>
      <c r="B33" s="8">
        <v>688555176.1800003</v>
      </c>
      <c r="C33" s="10"/>
      <c r="D33" s="10"/>
      <c r="E33" s="8">
        <v>761491675.6320322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:IV16384"/>
    </sheetView>
  </sheetViews>
  <sheetFormatPr defaultColWidth="9.140625" defaultRowHeight="12.75"/>
  <cols>
    <col min="1" max="1" width="43.140625" style="0" customWidth="1"/>
    <col min="2" max="3" width="18.421875" style="0" customWidth="1"/>
    <col min="4" max="4" width="12.28125" style="0" customWidth="1"/>
    <col min="5" max="5" width="21.421875" style="0" customWidth="1"/>
    <col min="7" max="7" width="33.7109375" style="0" customWidth="1"/>
  </cols>
  <sheetData>
    <row r="1" spans="1:5" ht="15.75">
      <c r="A1" s="20" t="s">
        <v>0</v>
      </c>
      <c r="B1" s="20"/>
      <c r="C1" s="20"/>
      <c r="D1" s="20"/>
      <c r="E1" s="20"/>
    </row>
    <row r="2" spans="1:5" ht="12.75">
      <c r="A2" s="17"/>
      <c r="B2" s="18"/>
      <c r="C2" s="18"/>
      <c r="D2" s="18"/>
      <c r="E2" s="18"/>
    </row>
    <row r="3" spans="1:5" ht="15">
      <c r="A3" s="5" t="s">
        <v>42</v>
      </c>
      <c r="B3" s="18"/>
      <c r="C3" s="18"/>
      <c r="D3" s="18"/>
      <c r="E3" s="18"/>
    </row>
    <row r="4" spans="1:5" ht="12.75">
      <c r="A4" s="17"/>
      <c r="B4" s="18"/>
      <c r="C4" s="18"/>
      <c r="D4" s="18"/>
      <c r="E4" s="18"/>
    </row>
    <row r="5" spans="1:5" ht="41.25" customHeigh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19" t="s">
        <v>30</v>
      </c>
      <c r="B6" s="8">
        <v>52735111.48</v>
      </c>
      <c r="C6" s="9">
        <v>45427658.3384428</v>
      </c>
      <c r="D6" s="10">
        <v>1.336775</v>
      </c>
      <c r="E6" s="8">
        <v>60726557.9753719</v>
      </c>
    </row>
    <row r="7" spans="1:5" ht="15">
      <c r="A7" s="19" t="s">
        <v>31</v>
      </c>
      <c r="B7" s="8">
        <v>230137660.26</v>
      </c>
      <c r="C7" s="9">
        <v>196796103.588903</v>
      </c>
      <c r="D7" s="10">
        <v>1.2565877</v>
      </c>
      <c r="E7" s="8">
        <v>247291563.177741</v>
      </c>
    </row>
    <row r="8" spans="1:5" ht="15">
      <c r="A8" s="19" t="s">
        <v>6</v>
      </c>
      <c r="B8" s="8">
        <v>27743815.38</v>
      </c>
      <c r="C8" s="9">
        <v>22114274.5789356</v>
      </c>
      <c r="D8" s="10">
        <v>1.406367</v>
      </c>
      <c r="E8" s="8">
        <v>31100785.9967539</v>
      </c>
    </row>
    <row r="9" spans="1:5" ht="15">
      <c r="A9" s="19" t="s">
        <v>7</v>
      </c>
      <c r="B9" s="8">
        <v>81449578.88</v>
      </c>
      <c r="C9" s="9">
        <v>65913828.3192671</v>
      </c>
      <c r="D9" s="10">
        <v>1.39871</v>
      </c>
      <c r="E9" s="8">
        <v>92194330.8084421</v>
      </c>
    </row>
    <row r="10" spans="1:5" ht="15">
      <c r="A10" s="19" t="s">
        <v>8</v>
      </c>
      <c r="B10" s="8">
        <v>33333111.8</v>
      </c>
      <c r="C10" s="9">
        <v>25088687.0879896</v>
      </c>
      <c r="D10" s="10">
        <v>1.4717844</v>
      </c>
      <c r="E10" s="8">
        <v>36925138.2725845</v>
      </c>
    </row>
    <row r="11" spans="1:5" ht="15">
      <c r="A11" s="19" t="s">
        <v>9</v>
      </c>
      <c r="B11" s="8">
        <v>10066212.45</v>
      </c>
      <c r="C11" s="9">
        <v>8367201.0512464</v>
      </c>
      <c r="D11" s="10">
        <v>1.3516188</v>
      </c>
      <c r="E11" s="8">
        <v>11309266.2442444</v>
      </c>
    </row>
    <row r="12" spans="1:5" ht="15">
      <c r="A12" s="19" t="s">
        <v>40</v>
      </c>
      <c r="B12" s="8">
        <v>28985547.07</v>
      </c>
      <c r="C12" s="9">
        <v>23476266.579476</v>
      </c>
      <c r="D12" s="10">
        <v>1.419436</v>
      </c>
      <c r="E12" s="8">
        <v>33323057.9285051</v>
      </c>
    </row>
    <row r="13" spans="1:5" ht="15">
      <c r="A13" s="19" t="s">
        <v>41</v>
      </c>
      <c r="B13" s="8">
        <v>57403293.49</v>
      </c>
      <c r="C13" s="9">
        <v>44447759.7624508</v>
      </c>
      <c r="D13" s="10">
        <v>1.5244501</v>
      </c>
      <c r="E13" s="8">
        <v>67758391.8146441</v>
      </c>
    </row>
    <row r="14" spans="1:5" ht="15">
      <c r="A14" s="19" t="s">
        <v>16</v>
      </c>
      <c r="B14" s="8">
        <v>8265832.65</v>
      </c>
      <c r="C14" s="9">
        <v>6978908.3726638</v>
      </c>
      <c r="D14" s="10">
        <v>1.3050875</v>
      </c>
      <c r="E14" s="8">
        <v>9108086.0808089</v>
      </c>
    </row>
    <row r="15" spans="1:5" ht="15">
      <c r="A15" s="19" t="s">
        <v>17</v>
      </c>
      <c r="B15" s="8">
        <v>10990355.97</v>
      </c>
      <c r="C15" s="9">
        <v>8711170.4679142</v>
      </c>
      <c r="D15" s="10">
        <v>1.4299391</v>
      </c>
      <c r="E15" s="8">
        <v>12456443.2588358</v>
      </c>
    </row>
    <row r="16" spans="1:5" ht="15">
      <c r="A16" s="19" t="s">
        <v>18</v>
      </c>
      <c r="B16" s="8">
        <v>7198027.38</v>
      </c>
      <c r="C16" s="9">
        <v>5993614.0636299</v>
      </c>
      <c r="D16" s="10">
        <v>1.2902131</v>
      </c>
      <c r="E16" s="8">
        <v>7733039.3812395</v>
      </c>
    </row>
    <row r="17" spans="1:5" ht="15">
      <c r="A17" s="19" t="s">
        <v>33</v>
      </c>
      <c r="B17" s="8">
        <v>389759.58</v>
      </c>
      <c r="C17" s="9">
        <v>345817.4253852</v>
      </c>
      <c r="D17" s="10">
        <v>1.3918683</v>
      </c>
      <c r="E17" s="8">
        <v>481332.3119813</v>
      </c>
    </row>
    <row r="18" spans="1:5" ht="15">
      <c r="A18" s="19" t="s">
        <v>32</v>
      </c>
      <c r="B18" s="8">
        <v>2084023.16</v>
      </c>
      <c r="C18" s="9">
        <v>1830061.8100166</v>
      </c>
      <c r="D18" s="10">
        <v>1.4314059</v>
      </c>
      <c r="E18" s="8">
        <v>2619561.2722224</v>
      </c>
    </row>
    <row r="19" spans="1:5" ht="15">
      <c r="A19" s="19" t="s">
        <v>19</v>
      </c>
      <c r="B19" s="8">
        <v>12524735.87</v>
      </c>
      <c r="C19" s="9">
        <v>11341421.3305916</v>
      </c>
      <c r="D19" s="10">
        <v>1.2433061</v>
      </c>
      <c r="E19" s="8">
        <v>14100858.3229947</v>
      </c>
    </row>
    <row r="20" spans="1:5" ht="15">
      <c r="A20" s="19" t="s">
        <v>20</v>
      </c>
      <c r="B20" s="8">
        <v>5045078.47</v>
      </c>
      <c r="C20" s="9">
        <v>4209891.9377692</v>
      </c>
      <c r="D20" s="10">
        <v>1.2799116</v>
      </c>
      <c r="E20" s="8">
        <v>5388289.5258973</v>
      </c>
    </row>
    <row r="21" spans="1:5" ht="15">
      <c r="A21" s="19" t="s">
        <v>21</v>
      </c>
      <c r="B21" s="8">
        <v>8225394.73</v>
      </c>
      <c r="C21" s="9">
        <v>6003232.0560389</v>
      </c>
      <c r="D21" s="10">
        <v>1.5581158</v>
      </c>
      <c r="E21" s="8">
        <v>9353730.7175807</v>
      </c>
    </row>
    <row r="22" spans="1:5" ht="15">
      <c r="A22" s="19" t="s">
        <v>22</v>
      </c>
      <c r="B22" s="8">
        <v>9333055.18</v>
      </c>
      <c r="C22" s="9">
        <v>8228909.2841204</v>
      </c>
      <c r="D22" s="10">
        <v>1.3001605</v>
      </c>
      <c r="E22" s="8">
        <v>10698902.8092966</v>
      </c>
    </row>
    <row r="23" spans="1:5" ht="15">
      <c r="A23" s="19" t="s">
        <v>23</v>
      </c>
      <c r="B23" s="8">
        <v>4782408.1</v>
      </c>
      <c r="C23" s="9">
        <v>4135083.3518048</v>
      </c>
      <c r="D23" s="10">
        <v>1.3503967</v>
      </c>
      <c r="E23" s="8">
        <v>5584002.9125021</v>
      </c>
    </row>
    <row r="24" spans="1:5" ht="15">
      <c r="A24" s="19" t="s">
        <v>24</v>
      </c>
      <c r="B24" s="8">
        <v>9790054.37</v>
      </c>
      <c r="C24" s="9">
        <v>9561747.4470016</v>
      </c>
      <c r="D24" s="10">
        <v>1.1277067</v>
      </c>
      <c r="E24" s="8">
        <v>10782846.6596916</v>
      </c>
    </row>
    <row r="25" spans="1:5" ht="15">
      <c r="A25" s="19" t="s">
        <v>25</v>
      </c>
      <c r="B25" s="8">
        <v>12826764.56</v>
      </c>
      <c r="C25" s="9">
        <v>12334803.4781235</v>
      </c>
      <c r="D25" s="10">
        <v>1.1894599</v>
      </c>
      <c r="E25" s="8">
        <v>14671754.1116084</v>
      </c>
    </row>
    <row r="26" spans="1:5" ht="15">
      <c r="A26" s="19" t="s">
        <v>13</v>
      </c>
      <c r="B26" s="8">
        <v>13543031.35</v>
      </c>
      <c r="C26" s="9">
        <v>11688492.1126311</v>
      </c>
      <c r="D26" s="10">
        <v>1.3059295</v>
      </c>
      <c r="E26" s="8">
        <v>15264346.6604023</v>
      </c>
    </row>
    <row r="27" spans="1:5" ht="15">
      <c r="A27" s="19" t="s">
        <v>14</v>
      </c>
      <c r="B27" s="8">
        <v>15094196.56</v>
      </c>
      <c r="C27" s="9">
        <v>13395025.2069788</v>
      </c>
      <c r="D27" s="10">
        <v>1.2533453</v>
      </c>
      <c r="E27" s="8">
        <v>16788591.8865484</v>
      </c>
    </row>
    <row r="28" spans="1:5" ht="15">
      <c r="A28" s="19" t="s">
        <v>15</v>
      </c>
      <c r="B28" s="8">
        <v>16956454.84</v>
      </c>
      <c r="C28" s="9">
        <v>15331899.6150569</v>
      </c>
      <c r="D28" s="10">
        <v>1.2373387</v>
      </c>
      <c r="E28" s="8">
        <v>18970752.738225</v>
      </c>
    </row>
    <row r="29" spans="1:5" ht="15">
      <c r="A29" s="19" t="s">
        <v>26</v>
      </c>
      <c r="B29" s="8">
        <v>6403803.42</v>
      </c>
      <c r="C29" s="9">
        <v>5833944.9976719</v>
      </c>
      <c r="D29" s="10">
        <v>1.1588277</v>
      </c>
      <c r="E29" s="8">
        <v>6760537.0635786</v>
      </c>
    </row>
    <row r="30" spans="1:5" ht="15">
      <c r="A30" s="19" t="s">
        <v>27</v>
      </c>
      <c r="B30" s="8">
        <v>7319688.83</v>
      </c>
      <c r="C30" s="9">
        <v>7153881.767375</v>
      </c>
      <c r="D30" s="10">
        <v>1.073683</v>
      </c>
      <c r="E30" s="8">
        <v>7681001.2376405</v>
      </c>
    </row>
    <row r="31" spans="1:5" ht="15">
      <c r="A31" s="19" t="s">
        <v>28</v>
      </c>
      <c r="B31" s="8">
        <v>6146072.55</v>
      </c>
      <c r="C31" s="9">
        <v>6119418.9659059</v>
      </c>
      <c r="D31" s="10">
        <v>1.0284194</v>
      </c>
      <c r="E31" s="8">
        <v>6293329.1812656</v>
      </c>
    </row>
    <row r="32" spans="1:5" ht="15">
      <c r="A32" s="19" t="s">
        <v>29</v>
      </c>
      <c r="B32" s="8">
        <v>15762184.17</v>
      </c>
      <c r="C32" s="9">
        <v>15530177.252128</v>
      </c>
      <c r="D32" s="10">
        <v>1.049399</v>
      </c>
      <c r="E32" s="8">
        <v>16297352.4782059</v>
      </c>
    </row>
    <row r="33" spans="1:5" ht="15">
      <c r="A33" s="7" t="s">
        <v>12</v>
      </c>
      <c r="B33" s="8">
        <v>694535252.5499998</v>
      </c>
      <c r="C33" s="10"/>
      <c r="D33" s="10"/>
      <c r="E33" s="8">
        <v>771663850.8288125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33" sqref="A33"/>
    </sheetView>
  </sheetViews>
  <sheetFormatPr defaultColWidth="9.140625" defaultRowHeight="12.75"/>
  <cols>
    <col min="1" max="1" width="43.140625" style="0" customWidth="1"/>
    <col min="2" max="3" width="18.421875" style="0" customWidth="1"/>
    <col min="4" max="4" width="12.28125" style="0" customWidth="1"/>
    <col min="5" max="5" width="21.421875" style="0" customWidth="1"/>
    <col min="7" max="7" width="33.7109375" style="0" customWidth="1"/>
  </cols>
  <sheetData>
    <row r="1" spans="1:5" ht="15.75">
      <c r="A1" s="20" t="s">
        <v>0</v>
      </c>
      <c r="B1" s="20"/>
      <c r="C1" s="20"/>
      <c r="D1" s="20"/>
      <c r="E1" s="20"/>
    </row>
    <row r="2" spans="1:5" ht="12.75">
      <c r="A2" s="17"/>
      <c r="B2" s="18"/>
      <c r="C2" s="18"/>
      <c r="D2" s="18"/>
      <c r="E2" s="18"/>
    </row>
    <row r="3" spans="1:5" ht="15">
      <c r="A3" s="5" t="s">
        <v>43</v>
      </c>
      <c r="B3" s="18"/>
      <c r="C3" s="18"/>
      <c r="D3" s="18"/>
      <c r="E3" s="18"/>
    </row>
    <row r="4" spans="1:5" ht="12.75">
      <c r="A4" s="17"/>
      <c r="B4" s="18"/>
      <c r="C4" s="18"/>
      <c r="D4" s="18"/>
      <c r="E4" s="18"/>
    </row>
    <row r="5" spans="1:5" ht="41.25" customHeigh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19" t="s">
        <v>30</v>
      </c>
      <c r="B6" s="8">
        <v>52874498.81</v>
      </c>
      <c r="C6" s="9">
        <v>45531493.3742864</v>
      </c>
      <c r="D6" s="10">
        <v>1.3430864</v>
      </c>
      <c r="E6" s="8">
        <v>61152729.5226942</v>
      </c>
    </row>
    <row r="7" spans="1:5" ht="15">
      <c r="A7" s="19" t="s">
        <v>31</v>
      </c>
      <c r="B7" s="8">
        <v>231836431.08</v>
      </c>
      <c r="C7" s="9">
        <v>198141920.55922</v>
      </c>
      <c r="D7" s="10">
        <v>1.2524497</v>
      </c>
      <c r="E7" s="8">
        <v>248162788.961819</v>
      </c>
    </row>
    <row r="8" spans="1:5" ht="15">
      <c r="A8" s="19" t="s">
        <v>6</v>
      </c>
      <c r="B8" s="8">
        <v>28011145.21</v>
      </c>
      <c r="C8" s="9">
        <v>22303478.8858577</v>
      </c>
      <c r="D8" s="10">
        <v>1.4139346</v>
      </c>
      <c r="E8" s="8">
        <v>31535660.4970837</v>
      </c>
    </row>
    <row r="9" spans="1:5" ht="15">
      <c r="A9" s="19" t="s">
        <v>7</v>
      </c>
      <c r="B9" s="8">
        <v>81182959.21</v>
      </c>
      <c r="C9" s="9">
        <v>65723642.1149467</v>
      </c>
      <c r="D9" s="10">
        <v>1.4044506</v>
      </c>
      <c r="E9" s="8">
        <v>92305608.6025222</v>
      </c>
    </row>
    <row r="10" spans="1:5" ht="15">
      <c r="A10" s="19" t="s">
        <v>8</v>
      </c>
      <c r="B10" s="8">
        <v>33862582.48</v>
      </c>
      <c r="C10" s="9">
        <v>25447871.8634073</v>
      </c>
      <c r="D10" s="10">
        <v>1.4764488</v>
      </c>
      <c r="E10" s="8">
        <v>37572479.8752815</v>
      </c>
    </row>
    <row r="11" spans="1:5" ht="15">
      <c r="A11" s="19" t="s">
        <v>9</v>
      </c>
      <c r="B11" s="8">
        <v>10053298.22</v>
      </c>
      <c r="C11" s="9">
        <v>8357519.5775598</v>
      </c>
      <c r="D11" s="10">
        <v>1.3448639</v>
      </c>
      <c r="E11" s="8">
        <v>11239726.3734034</v>
      </c>
    </row>
    <row r="12" spans="1:5" ht="15">
      <c r="A12" s="19" t="s">
        <v>40</v>
      </c>
      <c r="B12" s="8">
        <v>29166181.69</v>
      </c>
      <c r="C12" s="9">
        <v>23601677.0141868</v>
      </c>
      <c r="D12" s="10">
        <v>1.439933</v>
      </c>
      <c r="E12" s="8">
        <v>33984833.588069</v>
      </c>
    </row>
    <row r="13" spans="1:5" ht="15">
      <c r="A13" s="19" t="s">
        <v>41</v>
      </c>
      <c r="B13" s="8">
        <v>56558525.54</v>
      </c>
      <c r="C13" s="9">
        <v>43895066.9321009</v>
      </c>
      <c r="D13" s="10">
        <v>1.5421967</v>
      </c>
      <c r="E13" s="8">
        <v>67694827.3689651</v>
      </c>
    </row>
    <row r="14" spans="1:5" ht="15">
      <c r="A14" s="19" t="s">
        <v>16</v>
      </c>
      <c r="B14" s="8">
        <v>8341369.8</v>
      </c>
      <c r="C14" s="9">
        <v>7036414.4600402</v>
      </c>
      <c r="D14" s="10">
        <v>1.3125907</v>
      </c>
      <c r="E14" s="8">
        <v>9235932.1815943</v>
      </c>
    </row>
    <row r="15" spans="1:5" ht="15">
      <c r="A15" s="19" t="s">
        <v>17</v>
      </c>
      <c r="B15" s="8">
        <v>11519793.84</v>
      </c>
      <c r="C15" s="9">
        <v>9079771.3687505</v>
      </c>
      <c r="D15" s="10">
        <v>1.4328407</v>
      </c>
      <c r="E15" s="8">
        <v>13009865.9638404</v>
      </c>
    </row>
    <row r="16" spans="1:5" ht="15">
      <c r="A16" s="19" t="s">
        <v>18</v>
      </c>
      <c r="B16" s="8">
        <v>7517103.01</v>
      </c>
      <c r="C16" s="9">
        <v>6240090.9207635</v>
      </c>
      <c r="D16" s="10">
        <v>1.2931629</v>
      </c>
      <c r="E16" s="8">
        <v>8069454.0713582</v>
      </c>
    </row>
    <row r="17" spans="1:5" ht="15">
      <c r="A17" s="19" t="s">
        <v>33</v>
      </c>
      <c r="B17" s="8">
        <v>391064.94</v>
      </c>
      <c r="C17" s="9">
        <v>346753.9758314</v>
      </c>
      <c r="D17" s="10">
        <v>1.3993732</v>
      </c>
      <c r="E17" s="8">
        <v>485238.2207719</v>
      </c>
    </row>
    <row r="18" spans="1:5" ht="15">
      <c r="A18" s="19" t="s">
        <v>32</v>
      </c>
      <c r="B18" s="8">
        <v>2085271.99</v>
      </c>
      <c r="C18" s="9">
        <v>1830917.2539063</v>
      </c>
      <c r="D18" s="10">
        <v>1.4372279</v>
      </c>
      <c r="E18" s="8">
        <v>2631445.3599055</v>
      </c>
    </row>
    <row r="19" spans="1:5" ht="15">
      <c r="A19" s="19" t="s">
        <v>19</v>
      </c>
      <c r="B19" s="8">
        <v>12760781.18</v>
      </c>
      <c r="C19" s="9">
        <v>11530902.224508</v>
      </c>
      <c r="D19" s="10">
        <v>1.2478205</v>
      </c>
      <c r="E19" s="8">
        <v>14388496.1792367</v>
      </c>
    </row>
    <row r="20" spans="1:5" ht="15">
      <c r="A20" s="19" t="s">
        <v>20</v>
      </c>
      <c r="B20" s="8">
        <v>5432911.27</v>
      </c>
      <c r="C20" s="9">
        <v>4512447.0744754</v>
      </c>
      <c r="D20" s="10">
        <v>1.2846465</v>
      </c>
      <c r="E20" s="8">
        <v>5796899.3406601</v>
      </c>
    </row>
    <row r="21" spans="1:5" ht="15">
      <c r="A21" s="19" t="s">
        <v>21</v>
      </c>
      <c r="B21" s="8">
        <v>8444111.73</v>
      </c>
      <c r="C21" s="9">
        <v>6143380.2528506</v>
      </c>
      <c r="D21" s="10">
        <v>1.564066</v>
      </c>
      <c r="E21" s="8">
        <v>9608652.178555</v>
      </c>
    </row>
    <row r="22" spans="1:5" ht="15">
      <c r="A22" s="19" t="s">
        <v>22</v>
      </c>
      <c r="B22" s="8">
        <v>9619155.46</v>
      </c>
      <c r="C22" s="9">
        <v>8447589.5358323</v>
      </c>
      <c r="D22" s="10">
        <v>1.3143747</v>
      </c>
      <c r="E22" s="8">
        <v>11103297.9618827</v>
      </c>
    </row>
    <row r="23" spans="1:5" ht="15">
      <c r="A23" s="19" t="s">
        <v>23</v>
      </c>
      <c r="B23" s="8">
        <v>4837544.43</v>
      </c>
      <c r="C23" s="9">
        <v>4175586.3633095</v>
      </c>
      <c r="D23" s="10">
        <v>1.3674531</v>
      </c>
      <c r="E23" s="8">
        <v>5709918.5168253</v>
      </c>
    </row>
    <row r="24" spans="1:5" ht="15">
      <c r="A24" s="19" t="s">
        <v>24</v>
      </c>
      <c r="B24" s="8">
        <v>10029992.93</v>
      </c>
      <c r="C24" s="9">
        <v>9772745.7568108</v>
      </c>
      <c r="D24" s="10">
        <v>1.1422999</v>
      </c>
      <c r="E24" s="8">
        <v>11163406.5007304</v>
      </c>
    </row>
    <row r="25" spans="1:5" ht="15">
      <c r="A25" s="19" t="s">
        <v>25</v>
      </c>
      <c r="B25" s="8">
        <v>12694814.94</v>
      </c>
      <c r="C25" s="9">
        <v>12223704.4848094</v>
      </c>
      <c r="D25" s="10">
        <v>1.203433</v>
      </c>
      <c r="E25" s="8">
        <v>14710409.3592676</v>
      </c>
    </row>
    <row r="26" spans="1:5" ht="15">
      <c r="A26" s="19" t="s">
        <v>13</v>
      </c>
      <c r="B26" s="8">
        <v>13604740.98</v>
      </c>
      <c r="C26" s="9">
        <v>11735492.5923017</v>
      </c>
      <c r="D26" s="10">
        <v>1.31423</v>
      </c>
      <c r="E26" s="8">
        <v>15423136.4295807</v>
      </c>
    </row>
    <row r="27" spans="1:5" ht="15">
      <c r="A27" s="19" t="s">
        <v>14</v>
      </c>
      <c r="B27" s="8">
        <v>15432083.63</v>
      </c>
      <c r="C27" s="9">
        <v>13664059.9526793</v>
      </c>
      <c r="D27" s="10">
        <v>1.2581335</v>
      </c>
      <c r="E27" s="8">
        <v>17191211.5724742</v>
      </c>
    </row>
    <row r="28" spans="1:5" ht="15">
      <c r="A28" s="19" t="s">
        <v>15</v>
      </c>
      <c r="B28" s="8">
        <v>17246622.49</v>
      </c>
      <c r="C28" s="9">
        <v>15566250.0529402</v>
      </c>
      <c r="D28" s="10">
        <v>1.2396655</v>
      </c>
      <c r="E28" s="8">
        <v>19296943.1550031</v>
      </c>
    </row>
    <row r="29" spans="1:5" ht="15">
      <c r="A29" s="19" t="s">
        <v>26</v>
      </c>
      <c r="B29" s="8">
        <v>6327893.78</v>
      </c>
      <c r="C29" s="9">
        <v>5768475.4476297</v>
      </c>
      <c r="D29" s="10">
        <v>1.1614114</v>
      </c>
      <c r="E29" s="8">
        <v>6699573.1454972</v>
      </c>
    </row>
    <row r="30" spans="1:5" ht="15">
      <c r="A30" s="19" t="s">
        <v>27</v>
      </c>
      <c r="B30" s="8">
        <v>7244632.43</v>
      </c>
      <c r="C30" s="9">
        <v>7083931.8517322</v>
      </c>
      <c r="D30" s="10">
        <v>1.0737076</v>
      </c>
      <c r="E30" s="8">
        <v>7606071.4670869</v>
      </c>
    </row>
    <row r="31" spans="1:5" ht="15">
      <c r="A31" s="19" t="s">
        <v>28</v>
      </c>
      <c r="B31" s="8">
        <v>6329333.12</v>
      </c>
      <c r="C31" s="9">
        <v>6295997.1726963</v>
      </c>
      <c r="D31" s="10">
        <v>1.0405717</v>
      </c>
      <c r="E31" s="8">
        <v>6551436.4811878</v>
      </c>
    </row>
    <row r="32" spans="1:5" ht="15">
      <c r="A32" s="19" t="s">
        <v>29</v>
      </c>
      <c r="B32" s="8">
        <v>16252724.6</v>
      </c>
      <c r="C32" s="9">
        <v>15995340.8668682</v>
      </c>
      <c r="D32" s="10">
        <v>1.0498296</v>
      </c>
      <c r="E32" s="8">
        <v>16792382.3041279</v>
      </c>
    </row>
    <row r="33" spans="1:5" ht="15">
      <c r="A33" s="7" t="s">
        <v>12</v>
      </c>
      <c r="B33" s="8">
        <v>699657568.79</v>
      </c>
      <c r="C33" s="10"/>
      <c r="D33" s="10"/>
      <c r="E33" s="8">
        <v>779122425.1794239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:IV16384"/>
    </sheetView>
  </sheetViews>
  <sheetFormatPr defaultColWidth="9.140625" defaultRowHeight="12.75"/>
  <cols>
    <col min="1" max="1" width="43.140625" style="0" customWidth="1"/>
    <col min="2" max="3" width="18.421875" style="0" customWidth="1"/>
    <col min="4" max="4" width="12.28125" style="0" customWidth="1"/>
    <col min="5" max="5" width="21.421875" style="0" customWidth="1"/>
    <col min="7" max="7" width="33.7109375" style="0" customWidth="1"/>
  </cols>
  <sheetData>
    <row r="1" spans="1:5" ht="15.75">
      <c r="A1" s="20" t="s">
        <v>0</v>
      </c>
      <c r="B1" s="20"/>
      <c r="C1" s="20"/>
      <c r="D1" s="20"/>
      <c r="E1" s="20"/>
    </row>
    <row r="2" spans="1:5" ht="12.75">
      <c r="A2" s="17"/>
      <c r="B2" s="18"/>
      <c r="C2" s="18"/>
      <c r="D2" s="18"/>
      <c r="E2" s="18"/>
    </row>
    <row r="3" spans="1:5" ht="15">
      <c r="A3" s="5" t="s">
        <v>44</v>
      </c>
      <c r="B3" s="18"/>
      <c r="C3" s="18"/>
      <c r="D3" s="18"/>
      <c r="E3" s="18"/>
    </row>
    <row r="4" spans="1:5" ht="12.75">
      <c r="A4" s="17"/>
      <c r="B4" s="18"/>
      <c r="C4" s="18"/>
      <c r="D4" s="18"/>
      <c r="E4" s="18"/>
    </row>
    <row r="5" spans="1:5" ht="41.25" customHeigh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19" t="s">
        <v>30</v>
      </c>
      <c r="B6" s="8">
        <v>53107429.63</v>
      </c>
      <c r="C6" s="9">
        <v>45704431.5200605</v>
      </c>
      <c r="D6" s="10">
        <v>1.3451632</v>
      </c>
      <c r="E6" s="8">
        <v>61479919.3577054</v>
      </c>
    </row>
    <row r="7" spans="1:5" ht="15">
      <c r="A7" s="19" t="s">
        <v>31</v>
      </c>
      <c r="B7" s="8">
        <v>233581217.52</v>
      </c>
      <c r="C7" s="9">
        <v>199504700.463674</v>
      </c>
      <c r="D7" s="10">
        <v>1.2687988</v>
      </c>
      <c r="E7" s="8">
        <v>253131324.542669</v>
      </c>
    </row>
    <row r="8" spans="1:5" ht="15">
      <c r="A8" s="19" t="s">
        <v>6</v>
      </c>
      <c r="B8" s="8">
        <v>28333796.76</v>
      </c>
      <c r="C8" s="9">
        <v>22530481.1817606</v>
      </c>
      <c r="D8" s="10">
        <v>1.4239313</v>
      </c>
      <c r="E8" s="8">
        <v>32081857.3587699</v>
      </c>
    </row>
    <row r="9" spans="1:5" ht="15">
      <c r="A9" s="19" t="s">
        <v>7</v>
      </c>
      <c r="B9" s="8">
        <v>81140399.26</v>
      </c>
      <c r="C9" s="9">
        <v>65691945.4329531</v>
      </c>
      <c r="D9" s="10">
        <v>1.4149543</v>
      </c>
      <c r="E9" s="8">
        <v>92951100.6657224</v>
      </c>
    </row>
    <row r="10" spans="1:5" ht="15">
      <c r="A10" s="19" t="s">
        <v>8</v>
      </c>
      <c r="B10" s="8">
        <v>34532979.36</v>
      </c>
      <c r="C10" s="9">
        <v>25900798.8765914</v>
      </c>
      <c r="D10" s="10">
        <v>1.4870517</v>
      </c>
      <c r="E10" s="8">
        <v>38515827.0007933</v>
      </c>
    </row>
    <row r="11" spans="1:5" ht="15">
      <c r="A11" s="19" t="s">
        <v>9</v>
      </c>
      <c r="B11" s="8">
        <v>10045370.51</v>
      </c>
      <c r="C11" s="9">
        <v>8351490.2404963</v>
      </c>
      <c r="D11" s="10">
        <v>1.3745353</v>
      </c>
      <c r="E11" s="8">
        <v>11479418.1431677</v>
      </c>
    </row>
    <row r="12" spans="1:5" ht="15">
      <c r="A12" s="19" t="s">
        <v>40</v>
      </c>
      <c r="B12" s="8">
        <v>29863176.59</v>
      </c>
      <c r="C12" s="9">
        <v>24083914.3454219</v>
      </c>
      <c r="D12" s="10">
        <v>1.4442906</v>
      </c>
      <c r="E12" s="8">
        <v>34784171.100298</v>
      </c>
    </row>
    <row r="13" spans="1:5" ht="15">
      <c r="A13" s="19" t="s">
        <v>41</v>
      </c>
      <c r="B13" s="8">
        <v>55721202.93</v>
      </c>
      <c r="C13" s="9">
        <v>43353408.9387995</v>
      </c>
      <c r="D13" s="10">
        <v>1.5526623</v>
      </c>
      <c r="E13" s="8">
        <v>67313203.635757</v>
      </c>
    </row>
    <row r="14" spans="1:5" ht="15">
      <c r="A14" s="19" t="s">
        <v>16</v>
      </c>
      <c r="B14" s="8">
        <v>8345074.17</v>
      </c>
      <c r="C14" s="9">
        <v>7039130.9150768</v>
      </c>
      <c r="D14" s="10">
        <v>1.3226113</v>
      </c>
      <c r="E14" s="8">
        <v>9310034.0904599</v>
      </c>
    </row>
    <row r="15" spans="1:5" ht="15">
      <c r="A15" s="19" t="s">
        <v>17</v>
      </c>
      <c r="B15" s="8">
        <v>11772568.72</v>
      </c>
      <c r="C15" s="9">
        <v>9255292.7461513</v>
      </c>
      <c r="D15" s="10">
        <v>1.4384651</v>
      </c>
      <c r="E15" s="8">
        <v>13313415.6056218</v>
      </c>
    </row>
    <row r="16" spans="1:5" ht="15">
      <c r="A16" s="19" t="s">
        <v>18</v>
      </c>
      <c r="B16" s="8">
        <v>7680884.74</v>
      </c>
      <c r="C16" s="9">
        <v>6366435.2063843</v>
      </c>
      <c r="D16" s="10">
        <v>1.2944563</v>
      </c>
      <c r="E16" s="8">
        <v>8241072.161446</v>
      </c>
    </row>
    <row r="17" spans="1:5" ht="15">
      <c r="A17" s="19" t="s">
        <v>33</v>
      </c>
      <c r="B17" s="8">
        <v>393160.54</v>
      </c>
      <c r="C17" s="9">
        <v>348236.4368962</v>
      </c>
      <c r="D17" s="10">
        <v>1.4065718</v>
      </c>
      <c r="E17" s="8">
        <v>489819.5518707</v>
      </c>
    </row>
    <row r="18" spans="1:5" ht="15">
      <c r="A18" s="19" t="s">
        <v>32</v>
      </c>
      <c r="B18" s="8">
        <v>2140444.32</v>
      </c>
      <c r="C18" s="9">
        <v>1869232.0191412</v>
      </c>
      <c r="D18" s="10">
        <v>1.4384868</v>
      </c>
      <c r="E18" s="8">
        <v>2688865.585672</v>
      </c>
    </row>
    <row r="19" spans="1:5" ht="15">
      <c r="A19" s="19" t="s">
        <v>19</v>
      </c>
      <c r="B19" s="8">
        <v>13008114.73</v>
      </c>
      <c r="C19" s="9">
        <v>11728800.8827729</v>
      </c>
      <c r="D19" s="10">
        <v>1.2506656</v>
      </c>
      <c r="E19" s="8">
        <v>14668807.7933337</v>
      </c>
    </row>
    <row r="20" spans="1:5" ht="15">
      <c r="A20" s="19" t="s">
        <v>20</v>
      </c>
      <c r="B20" s="8">
        <v>5822745.48</v>
      </c>
      <c r="C20" s="9">
        <v>4815759.5502267</v>
      </c>
      <c r="D20" s="10">
        <v>1.2876434</v>
      </c>
      <c r="E20" s="8">
        <v>6200981.0008364</v>
      </c>
    </row>
    <row r="21" spans="1:5" ht="15">
      <c r="A21" s="19" t="s">
        <v>21</v>
      </c>
      <c r="B21" s="8">
        <v>8602488.92</v>
      </c>
      <c r="C21" s="9">
        <v>6244506.3705959</v>
      </c>
      <c r="D21" s="10">
        <v>1.5683014</v>
      </c>
      <c r="E21" s="8">
        <v>9793268.0833145</v>
      </c>
    </row>
    <row r="22" spans="1:5" ht="15">
      <c r="A22" s="19" t="s">
        <v>22</v>
      </c>
      <c r="B22" s="8">
        <v>9941020.75</v>
      </c>
      <c r="C22" s="9">
        <v>8692285.0210883</v>
      </c>
      <c r="D22" s="10">
        <v>1.3112622</v>
      </c>
      <c r="E22" s="8">
        <v>11397864.7797793</v>
      </c>
    </row>
    <row r="23" spans="1:5" ht="15">
      <c r="A23" s="19" t="s">
        <v>23</v>
      </c>
      <c r="B23" s="8">
        <v>4786966.02</v>
      </c>
      <c r="C23" s="9">
        <v>4138399.0432247</v>
      </c>
      <c r="D23" s="10">
        <v>1.3607007</v>
      </c>
      <c r="E23" s="8">
        <v>5631122.4749952</v>
      </c>
    </row>
    <row r="24" spans="1:5" ht="15">
      <c r="A24" s="19" t="s">
        <v>24</v>
      </c>
      <c r="B24" s="8">
        <v>10261112.19</v>
      </c>
      <c r="C24" s="9">
        <v>9974408.7253794</v>
      </c>
      <c r="D24" s="10">
        <v>1.1403002</v>
      </c>
      <c r="E24" s="8">
        <v>11373820.2644319</v>
      </c>
    </row>
    <row r="25" spans="1:5" ht="15">
      <c r="A25" s="19" t="s">
        <v>25</v>
      </c>
      <c r="B25" s="8">
        <v>12680025.52</v>
      </c>
      <c r="C25" s="9">
        <v>12211123.6522023</v>
      </c>
      <c r="D25" s="10">
        <v>1.197363</v>
      </c>
      <c r="E25" s="8">
        <v>14621147.6495719</v>
      </c>
    </row>
    <row r="26" spans="1:5" ht="15">
      <c r="A26" s="19" t="s">
        <v>13</v>
      </c>
      <c r="B26" s="8">
        <v>13765788.99</v>
      </c>
      <c r="C26" s="9">
        <v>11857283.9376093</v>
      </c>
      <c r="D26" s="10">
        <v>1.324268</v>
      </c>
      <c r="E26" s="8">
        <v>15702221.68549</v>
      </c>
    </row>
    <row r="27" spans="1:5" ht="15">
      <c r="A27" s="19" t="s">
        <v>14</v>
      </c>
      <c r="B27" s="8">
        <v>15778470.91</v>
      </c>
      <c r="C27" s="9">
        <v>13937002.1226368</v>
      </c>
      <c r="D27" s="10">
        <v>1.2744031</v>
      </c>
      <c r="E27" s="8">
        <v>17761358.7097949</v>
      </c>
    </row>
    <row r="28" spans="1:5" ht="15">
      <c r="A28" s="19" t="s">
        <v>15</v>
      </c>
      <c r="B28" s="8">
        <v>17456280.74</v>
      </c>
      <c r="C28" s="9">
        <v>15732785.8991791</v>
      </c>
      <c r="D28" s="10">
        <v>1.2597025</v>
      </c>
      <c r="E28" s="8">
        <v>19818629.7291607</v>
      </c>
    </row>
    <row r="29" spans="1:5" ht="15">
      <c r="A29" s="19" t="s">
        <v>26</v>
      </c>
      <c r="B29" s="8">
        <v>6305190.17</v>
      </c>
      <c r="C29" s="9">
        <v>5748920.61664</v>
      </c>
      <c r="D29" s="10">
        <v>1.1612019</v>
      </c>
      <c r="E29" s="8">
        <v>6675657.5429915</v>
      </c>
    </row>
    <row r="30" spans="1:5" ht="15">
      <c r="A30" s="19" t="s">
        <v>27</v>
      </c>
      <c r="B30" s="8">
        <v>7157205.43</v>
      </c>
      <c r="C30" s="9">
        <v>7002797.2892164</v>
      </c>
      <c r="D30" s="10">
        <v>1.0791204</v>
      </c>
      <c r="E30" s="8">
        <v>7556861.4118581</v>
      </c>
    </row>
    <row r="31" spans="1:5" ht="15">
      <c r="A31" s="19" t="s">
        <v>28</v>
      </c>
      <c r="B31" s="8">
        <v>6554629.11</v>
      </c>
      <c r="C31" s="9">
        <v>6513308.3920038</v>
      </c>
      <c r="D31" s="10">
        <v>1.037219</v>
      </c>
      <c r="E31" s="8">
        <v>6755727.2170458</v>
      </c>
    </row>
    <row r="32" spans="1:5" ht="15">
      <c r="A32" s="19" t="s">
        <v>29</v>
      </c>
      <c r="B32" s="8">
        <v>16692710.82</v>
      </c>
      <c r="C32" s="9">
        <v>16408508.7285505</v>
      </c>
      <c r="D32" s="10">
        <v>1.0594704</v>
      </c>
      <c r="E32" s="8">
        <v>17384329.3060409</v>
      </c>
    </row>
    <row r="33" spans="1:5" ht="15">
      <c r="A33" s="7" t="s">
        <v>12</v>
      </c>
      <c r="B33" s="8">
        <v>705470454.83</v>
      </c>
      <c r="C33" s="10"/>
      <c r="D33" s="10"/>
      <c r="E33" s="8">
        <v>791121826.4485979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RutaAvotina</cp:lastModifiedBy>
  <dcterms:created xsi:type="dcterms:W3CDTF">2006-02-15T09:22:40Z</dcterms:created>
  <dcterms:modified xsi:type="dcterms:W3CDTF">2011-02-17T11:34:36Z</dcterms:modified>
  <cp:category/>
  <cp:version/>
  <cp:contentType/>
  <cp:contentStatus/>
</cp:coreProperties>
</file>