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<sst xmlns="http://schemas.openxmlformats.org/spreadsheetml/2006/main" count="241" uniqueCount="18">
  <si>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</si>
  <si>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</si>
  <si>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</si>
  <si>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</si>
  <si>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</si>
  <si>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</si>
  <si>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</si>
  <si>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</si>
  <si>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</si>
  <si>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</si>
  <si>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</si>
  <si>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</si>
  <si>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>IPS "GE MONEY ASSET MANAGEMENT"</t>
  </si>
  <si>
    <t xml:space="preserve">"SWEDBANK IPS" AS </t>
  </si>
  <si>
    <t>IPAS "NORDEA PENSIONS LATVIA"</t>
  </si>
  <si>
    <t>IPAS "CITADELE ASSET MANAGEMENT"</t>
  </si>
  <si>
    <t>AS "IPAS "FINASTA ASSET MANAGEMENT"</t>
  </si>
  <si>
    <t>IPAS "DNB ASSET MANAGEMENT"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</si>
</sst>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8" ht="15">
      <c r="A3" s="14">
        <v>41671</v>
      </c>
      <c r="B3" s="15"/>
      <c r="C3" s="15"/>
      <c r="D3" s="15"/>
      <c r="E3" s="15"/>
      <c r="F3" s="15"/>
      <c r="G3" s="15"/>
      <c r="H3" s="15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15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502889</v>
      </c>
      <c r="C8" s="5">
        <v>185045</v>
      </c>
      <c r="D8" s="5">
        <v>84235</v>
      </c>
      <c r="E8" s="5">
        <v>100810</v>
      </c>
      <c r="F8" s="5">
        <v>317844</v>
      </c>
      <c r="G8" s="5">
        <v>157921</v>
      </c>
      <c r="H8" s="5">
        <v>159923</v>
      </c>
    </row>
    <row r="9" spans="1:8" ht="15">
      <c r="A9" s="6" t="s">
        <v>10</v>
      </c>
      <c r="B9" s="5">
        <v>294433</v>
      </c>
      <c r="C9" s="5">
        <v>130992</v>
      </c>
      <c r="D9" s="5">
        <v>59405</v>
      </c>
      <c r="E9" s="5">
        <v>71587</v>
      </c>
      <c r="F9" s="5">
        <v>163441</v>
      </c>
      <c r="G9" s="5">
        <v>84234</v>
      </c>
      <c r="H9" s="5">
        <v>79207</v>
      </c>
    </row>
    <row r="10" spans="1:8" ht="15">
      <c r="A10" s="6" t="s">
        <v>15</v>
      </c>
      <c r="B10" s="5">
        <v>160235</v>
      </c>
      <c r="C10" s="5">
        <v>69065</v>
      </c>
      <c r="D10" s="5">
        <v>30337</v>
      </c>
      <c r="E10" s="5">
        <v>38728</v>
      </c>
      <c r="F10" s="5">
        <v>91170</v>
      </c>
      <c r="G10" s="5">
        <v>46736</v>
      </c>
      <c r="H10" s="5">
        <v>44434</v>
      </c>
    </row>
    <row r="11" spans="1:8" ht="15">
      <c r="A11" s="6" t="s">
        <v>11</v>
      </c>
      <c r="B11" s="5">
        <v>78421</v>
      </c>
      <c r="C11" s="5">
        <v>37141</v>
      </c>
      <c r="D11" s="5">
        <v>14741</v>
      </c>
      <c r="E11" s="5">
        <v>22400</v>
      </c>
      <c r="F11" s="5">
        <v>41280</v>
      </c>
      <c r="G11" s="5">
        <v>20403</v>
      </c>
      <c r="H11" s="5">
        <v>20877</v>
      </c>
    </row>
    <row r="12" spans="1:8" ht="15">
      <c r="A12" s="6" t="s">
        <v>16</v>
      </c>
      <c r="B12" s="5">
        <v>46833</v>
      </c>
      <c r="C12" s="5">
        <v>17528</v>
      </c>
      <c r="D12" s="5">
        <v>8272</v>
      </c>
      <c r="E12" s="5">
        <v>9256</v>
      </c>
      <c r="F12" s="5">
        <v>29305</v>
      </c>
      <c r="G12" s="5">
        <v>16452</v>
      </c>
      <c r="H12" s="5">
        <v>12853</v>
      </c>
    </row>
    <row r="13" spans="1:8" ht="15">
      <c r="A13" s="6" t="s">
        <v>17</v>
      </c>
      <c r="B13" s="5">
        <v>100292</v>
      </c>
      <c r="C13" s="5">
        <v>39169</v>
      </c>
      <c r="D13" s="5">
        <v>19577</v>
      </c>
      <c r="E13" s="5">
        <v>19592</v>
      </c>
      <c r="F13" s="5">
        <v>61123</v>
      </c>
      <c r="G13" s="5">
        <v>34699</v>
      </c>
      <c r="H13" s="5">
        <v>26424</v>
      </c>
    </row>
    <row r="14" spans="1:8" ht="15">
      <c r="A14" s="6" t="s">
        <v>12</v>
      </c>
      <c r="B14" s="5">
        <v>13845</v>
      </c>
      <c r="C14" s="5">
        <v>5759</v>
      </c>
      <c r="D14" s="5">
        <v>2978</v>
      </c>
      <c r="E14" s="5">
        <v>2781</v>
      </c>
      <c r="F14" s="5">
        <v>8086</v>
      </c>
      <c r="G14" s="5">
        <v>5056</v>
      </c>
      <c r="H14" s="5">
        <v>3030</v>
      </c>
    </row>
    <row r="15" spans="1:8" ht="15">
      <c r="A15" s="6" t="s">
        <v>14</v>
      </c>
      <c r="B15" s="5">
        <v>29386</v>
      </c>
      <c r="C15" s="5">
        <v>9702</v>
      </c>
      <c r="D15" s="5">
        <v>5223</v>
      </c>
      <c r="E15" s="5">
        <v>4479</v>
      </c>
      <c r="F15" s="5">
        <v>19684</v>
      </c>
      <c r="G15" s="5">
        <v>11307</v>
      </c>
      <c r="H15" s="5">
        <v>8377</v>
      </c>
    </row>
    <row r="16" spans="1:8" ht="21.75" customHeight="1">
      <c r="A16" s="8" t="s">
        <v>8</v>
      </c>
      <c r="B16" s="9">
        <f>SUM(B8:B15)</f>
        <v>1226334</v>
      </c>
      <c r="C16" s="9">
        <f aca="true" t="shared" si="0" ref="C16:H16">SUM(C8:C15)</f>
        <v>494401</v>
      </c>
      <c r="D16" s="9">
        <f t="shared" si="0"/>
        <v>224768</v>
      </c>
      <c r="E16" s="9">
        <f t="shared" si="0"/>
        <v>269633</v>
      </c>
      <c r="F16" s="9">
        <f t="shared" si="0"/>
        <v>731933</v>
      </c>
      <c r="G16" s="9">
        <f t="shared" si="0"/>
        <v>376808</v>
      </c>
      <c r="H16" s="9">
        <f t="shared" si="0"/>
        <v>355125</v>
      </c>
    </row>
    <row r="17" spans="2:8" ht="15"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41944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522626</v>
      </c>
      <c r="C8" s="5">
        <v>186537</v>
      </c>
      <c r="D8" s="5">
        <v>84595</v>
      </c>
      <c r="E8" s="5">
        <v>101942</v>
      </c>
      <c r="F8" s="5">
        <v>336089</v>
      </c>
      <c r="G8" s="5">
        <v>166466</v>
      </c>
      <c r="H8" s="5">
        <v>169623</v>
      </c>
    </row>
    <row r="9" spans="1:8" ht="15" customHeight="1">
      <c r="A9" s="11" t="s">
        <v>10</v>
      </c>
      <c r="B9" s="5">
        <v>286731</v>
      </c>
      <c r="C9" s="5">
        <v>124953</v>
      </c>
      <c r="D9" s="5">
        <v>56639</v>
      </c>
      <c r="E9" s="5">
        <v>68314</v>
      </c>
      <c r="F9" s="5">
        <v>161778</v>
      </c>
      <c r="G9" s="5">
        <v>83243</v>
      </c>
      <c r="H9" s="5">
        <v>78535</v>
      </c>
    </row>
    <row r="10" spans="1:8" ht="15" customHeight="1">
      <c r="A10" s="11" t="s">
        <v>15</v>
      </c>
      <c r="B10" s="5">
        <v>179678</v>
      </c>
      <c r="C10" s="5">
        <v>76046</v>
      </c>
      <c r="D10" s="5">
        <v>33850</v>
      </c>
      <c r="E10" s="5">
        <v>42196</v>
      </c>
      <c r="F10" s="5">
        <v>103632</v>
      </c>
      <c r="G10" s="5">
        <v>54034</v>
      </c>
      <c r="H10" s="5">
        <v>49598</v>
      </c>
    </row>
    <row r="11" spans="1:8" ht="15" customHeight="1">
      <c r="A11" s="11" t="s">
        <v>11</v>
      </c>
      <c r="B11" s="5">
        <v>79524</v>
      </c>
      <c r="C11" s="5">
        <v>36632</v>
      </c>
      <c r="D11" s="5">
        <v>15061</v>
      </c>
      <c r="E11" s="5">
        <v>21571</v>
      </c>
      <c r="F11" s="5">
        <v>42892</v>
      </c>
      <c r="G11" s="5">
        <v>21848</v>
      </c>
      <c r="H11" s="5">
        <v>21044</v>
      </c>
    </row>
    <row r="12" spans="1:8" ht="15" customHeight="1">
      <c r="A12" s="11" t="s">
        <v>16</v>
      </c>
      <c r="B12" s="5">
        <v>45868</v>
      </c>
      <c r="C12" s="5">
        <v>16691</v>
      </c>
      <c r="D12" s="5">
        <v>7961</v>
      </c>
      <c r="E12" s="5">
        <v>8730</v>
      </c>
      <c r="F12" s="5">
        <v>29177</v>
      </c>
      <c r="G12" s="5">
        <v>16528</v>
      </c>
      <c r="H12" s="5">
        <v>12649</v>
      </c>
    </row>
    <row r="13" spans="1:8" ht="15" customHeight="1">
      <c r="A13" s="11" t="s">
        <v>17</v>
      </c>
      <c r="B13" s="5">
        <v>102987</v>
      </c>
      <c r="C13" s="5">
        <v>39043</v>
      </c>
      <c r="D13" s="5">
        <v>19825</v>
      </c>
      <c r="E13" s="5">
        <v>19218</v>
      </c>
      <c r="F13" s="5">
        <v>63944</v>
      </c>
      <c r="G13" s="5">
        <v>36432</v>
      </c>
      <c r="H13" s="5">
        <v>27512</v>
      </c>
    </row>
    <row r="14" spans="1:8" ht="15" customHeight="1">
      <c r="A14" s="11" t="s">
        <v>14</v>
      </c>
      <c r="B14" s="5">
        <v>30762</v>
      </c>
      <c r="C14" s="5">
        <v>9757</v>
      </c>
      <c r="D14" s="5">
        <v>5252</v>
      </c>
      <c r="E14" s="5">
        <v>4505</v>
      </c>
      <c r="F14" s="5">
        <v>21005</v>
      </c>
      <c r="G14" s="5">
        <v>12145</v>
      </c>
      <c r="H14" s="5">
        <v>8860</v>
      </c>
    </row>
    <row r="15" spans="1:8" ht="21.75" customHeight="1">
      <c r="A15" s="8" t="s">
        <v>8</v>
      </c>
      <c r="B15" s="9">
        <v>1248176</v>
      </c>
      <c r="C15" s="9">
        <v>489659</v>
      </c>
      <c r="D15" s="9">
        <v>223183</v>
      </c>
      <c r="E15" s="9">
        <v>266476</v>
      </c>
      <c r="F15" s="9">
        <v>758517</v>
      </c>
      <c r="G15" s="9">
        <v>390696</v>
      </c>
      <c r="H15" s="9">
        <v>367821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41974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523024</v>
      </c>
      <c r="C8" s="5">
        <v>186415</v>
      </c>
      <c r="D8" s="5">
        <v>84528</v>
      </c>
      <c r="E8" s="5">
        <v>101887</v>
      </c>
      <c r="F8" s="5">
        <v>336609</v>
      </c>
      <c r="G8" s="5">
        <v>166724</v>
      </c>
      <c r="H8" s="5">
        <v>169885</v>
      </c>
    </row>
    <row r="9" spans="1:8" ht="15" customHeight="1">
      <c r="A9" s="11" t="s">
        <v>10</v>
      </c>
      <c r="B9" s="5">
        <v>286407</v>
      </c>
      <c r="C9" s="5">
        <v>124601</v>
      </c>
      <c r="D9" s="5">
        <v>56450</v>
      </c>
      <c r="E9" s="5">
        <v>68151</v>
      </c>
      <c r="F9" s="5">
        <v>161806</v>
      </c>
      <c r="G9" s="5">
        <v>83243</v>
      </c>
      <c r="H9" s="5">
        <v>78563</v>
      </c>
    </row>
    <row r="10" spans="1:8" ht="15" customHeight="1">
      <c r="A10" s="11" t="s">
        <v>15</v>
      </c>
      <c r="B10" s="5">
        <v>179987</v>
      </c>
      <c r="C10" s="5">
        <v>75991</v>
      </c>
      <c r="D10" s="5">
        <v>33844</v>
      </c>
      <c r="E10" s="5">
        <v>42147</v>
      </c>
      <c r="F10" s="5">
        <v>103996</v>
      </c>
      <c r="G10" s="5">
        <v>54276</v>
      </c>
      <c r="H10" s="5">
        <v>49720</v>
      </c>
    </row>
    <row r="11" spans="1:8" ht="15" customHeight="1">
      <c r="A11" s="11" t="s">
        <v>11</v>
      </c>
      <c r="B11" s="5">
        <v>79769</v>
      </c>
      <c r="C11" s="5">
        <v>36617</v>
      </c>
      <c r="D11" s="5">
        <v>15072</v>
      </c>
      <c r="E11" s="5">
        <v>21545</v>
      </c>
      <c r="F11" s="5">
        <v>43152</v>
      </c>
      <c r="G11" s="5">
        <v>22035</v>
      </c>
      <c r="H11" s="5">
        <v>21117</v>
      </c>
    </row>
    <row r="12" spans="1:8" ht="15" customHeight="1">
      <c r="A12" s="11" t="s">
        <v>16</v>
      </c>
      <c r="B12" s="5">
        <v>45774</v>
      </c>
      <c r="C12" s="5">
        <v>16578</v>
      </c>
      <c r="D12" s="5">
        <v>7906</v>
      </c>
      <c r="E12" s="5">
        <v>8672</v>
      </c>
      <c r="F12" s="5">
        <v>29196</v>
      </c>
      <c r="G12" s="5">
        <v>16521</v>
      </c>
      <c r="H12" s="5">
        <v>12675</v>
      </c>
    </row>
    <row r="13" spans="1:8" ht="15" customHeight="1">
      <c r="A13" s="11" t="s">
        <v>17</v>
      </c>
      <c r="B13" s="5">
        <v>103309</v>
      </c>
      <c r="C13" s="5">
        <v>39057</v>
      </c>
      <c r="D13" s="5">
        <v>19835</v>
      </c>
      <c r="E13" s="5">
        <v>19222</v>
      </c>
      <c r="F13" s="5">
        <v>64252</v>
      </c>
      <c r="G13" s="5">
        <v>36571</v>
      </c>
      <c r="H13" s="5">
        <v>27681</v>
      </c>
    </row>
    <row r="14" spans="1:8" ht="15" customHeight="1">
      <c r="A14" s="11" t="s">
        <v>14</v>
      </c>
      <c r="B14" s="5">
        <v>30948</v>
      </c>
      <c r="C14" s="5">
        <v>9770</v>
      </c>
      <c r="D14" s="5">
        <v>5260</v>
      </c>
      <c r="E14" s="5">
        <v>4510</v>
      </c>
      <c r="F14" s="5">
        <v>21178</v>
      </c>
      <c r="G14" s="5">
        <v>12240</v>
      </c>
      <c r="H14" s="5">
        <v>8938</v>
      </c>
    </row>
    <row r="15" spans="1:8" ht="21.75" customHeight="1">
      <c r="A15" s="8" t="s">
        <v>8</v>
      </c>
      <c r="B15" s="9">
        <f>SUM(B8:B14)</f>
        <v>1249218</v>
      </c>
      <c r="C15" s="9">
        <f aca="true" t="shared" si="0" ref="C15:H15">SUM(C8:C14)</f>
        <v>489029</v>
      </c>
      <c r="D15" s="9">
        <f t="shared" si="0"/>
        <v>222895</v>
      </c>
      <c r="E15" s="9">
        <f t="shared" si="0"/>
        <v>266134</v>
      </c>
      <c r="F15" s="9">
        <f t="shared" si="0"/>
        <v>760189</v>
      </c>
      <c r="G15" s="9">
        <f t="shared" si="0"/>
        <v>391610</v>
      </c>
      <c r="H15" s="9">
        <f t="shared" si="0"/>
        <v>368579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42005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523648</v>
      </c>
      <c r="C8" s="5">
        <v>186459</v>
      </c>
      <c r="D8" s="5">
        <v>84525</v>
      </c>
      <c r="E8" s="5">
        <v>101934</v>
      </c>
      <c r="F8" s="5">
        <v>337189</v>
      </c>
      <c r="G8" s="5">
        <v>166963</v>
      </c>
      <c r="H8" s="5">
        <v>170226</v>
      </c>
    </row>
    <row r="9" spans="1:8" ht="15" customHeight="1">
      <c r="A9" s="11" t="s">
        <v>10</v>
      </c>
      <c r="B9" s="5">
        <v>286067</v>
      </c>
      <c r="C9" s="5">
        <v>124412</v>
      </c>
      <c r="D9" s="5">
        <v>56329</v>
      </c>
      <c r="E9" s="5">
        <v>68083</v>
      </c>
      <c r="F9" s="5">
        <v>161655</v>
      </c>
      <c r="G9" s="5">
        <v>83139</v>
      </c>
      <c r="H9" s="5">
        <v>78516</v>
      </c>
    </row>
    <row r="10" spans="1:8" ht="15" customHeight="1">
      <c r="A10" s="11" t="s">
        <v>15</v>
      </c>
      <c r="B10" s="5">
        <v>179915</v>
      </c>
      <c r="C10" s="5">
        <v>75914</v>
      </c>
      <c r="D10" s="5">
        <v>33832</v>
      </c>
      <c r="E10" s="5">
        <v>42082</v>
      </c>
      <c r="F10" s="5">
        <v>104001</v>
      </c>
      <c r="G10" s="5">
        <v>54281</v>
      </c>
      <c r="H10" s="5">
        <v>49720</v>
      </c>
    </row>
    <row r="11" spans="1:8" ht="15" customHeight="1">
      <c r="A11" s="11" t="s">
        <v>11</v>
      </c>
      <c r="B11" s="5">
        <v>79671</v>
      </c>
      <c r="C11" s="5">
        <v>36509</v>
      </c>
      <c r="D11" s="5">
        <v>15064</v>
      </c>
      <c r="E11" s="5">
        <v>21445</v>
      </c>
      <c r="F11" s="5">
        <v>43162</v>
      </c>
      <c r="G11" s="5">
        <v>22064</v>
      </c>
      <c r="H11" s="5">
        <v>21098</v>
      </c>
    </row>
    <row r="12" spans="1:8" ht="15" customHeight="1">
      <c r="A12" s="11" t="s">
        <v>16</v>
      </c>
      <c r="B12" s="5">
        <v>45405</v>
      </c>
      <c r="C12" s="5">
        <v>16375</v>
      </c>
      <c r="D12" s="5">
        <v>7816</v>
      </c>
      <c r="E12" s="5">
        <v>8559</v>
      </c>
      <c r="F12" s="5">
        <v>29030</v>
      </c>
      <c r="G12" s="5">
        <v>16432</v>
      </c>
      <c r="H12" s="5">
        <v>12598</v>
      </c>
    </row>
    <row r="13" spans="1:8" ht="15" customHeight="1">
      <c r="A13" s="11" t="s">
        <v>17</v>
      </c>
      <c r="B13" s="5">
        <v>103603</v>
      </c>
      <c r="C13" s="5">
        <v>39161</v>
      </c>
      <c r="D13" s="5">
        <v>19864</v>
      </c>
      <c r="E13" s="5">
        <v>19297</v>
      </c>
      <c r="F13" s="5">
        <v>64442</v>
      </c>
      <c r="G13" s="5">
        <v>36673</v>
      </c>
      <c r="H13" s="5">
        <v>27769</v>
      </c>
    </row>
    <row r="14" spans="1:8" ht="15" customHeight="1">
      <c r="A14" s="11" t="s">
        <v>14</v>
      </c>
      <c r="B14" s="5">
        <v>31131</v>
      </c>
      <c r="C14" s="5">
        <v>9809</v>
      </c>
      <c r="D14" s="5">
        <v>5290</v>
      </c>
      <c r="E14" s="5">
        <v>4519</v>
      </c>
      <c r="F14" s="5">
        <v>21322</v>
      </c>
      <c r="G14" s="5">
        <v>12358</v>
      </c>
      <c r="H14" s="5">
        <v>8964</v>
      </c>
    </row>
    <row r="15" spans="1:8" ht="21.75" customHeight="1">
      <c r="A15" s="8" t="s">
        <v>8</v>
      </c>
      <c r="B15" s="9">
        <f>SUM(B8:B14)</f>
        <v>1249440</v>
      </c>
      <c r="C15" s="9">
        <f aca="true" t="shared" si="0" ref="C15:H15">SUM(C8:C14)</f>
        <v>488639</v>
      </c>
      <c r="D15" s="9">
        <f t="shared" si="0"/>
        <v>222720</v>
      </c>
      <c r="E15" s="9">
        <f t="shared" si="0"/>
        <v>265919</v>
      </c>
      <c r="F15" s="9">
        <f t="shared" si="0"/>
        <v>760801</v>
      </c>
      <c r="G15" s="9">
        <f t="shared" si="0"/>
        <v>391910</v>
      </c>
      <c r="H15" s="9">
        <f t="shared" si="0"/>
        <v>368891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B8" sqref="B8:H15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8" ht="15">
      <c r="A3" s="14">
        <v>41699</v>
      </c>
      <c r="B3" s="15"/>
      <c r="C3" s="15"/>
      <c r="D3" s="15"/>
      <c r="E3" s="15"/>
      <c r="F3" s="15"/>
      <c r="G3" s="15"/>
      <c r="H3" s="15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15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13</v>
      </c>
      <c r="B8" s="5">
        <v>503904</v>
      </c>
      <c r="C8" s="5">
        <v>185238</v>
      </c>
      <c r="D8" s="5">
        <v>84270</v>
      </c>
      <c r="E8" s="5">
        <v>100968</v>
      </c>
      <c r="F8" s="5">
        <v>318666</v>
      </c>
      <c r="G8" s="5">
        <v>158186</v>
      </c>
      <c r="H8" s="5">
        <v>160480</v>
      </c>
    </row>
    <row r="9" spans="1:8" ht="15">
      <c r="A9" s="6" t="s">
        <v>10</v>
      </c>
      <c r="B9" s="5">
        <v>292751</v>
      </c>
      <c r="C9" s="5">
        <v>130171</v>
      </c>
      <c r="D9" s="5">
        <v>58989</v>
      </c>
      <c r="E9" s="5">
        <v>71182</v>
      </c>
      <c r="F9" s="5">
        <v>162580</v>
      </c>
      <c r="G9" s="5">
        <v>83777</v>
      </c>
      <c r="H9" s="5">
        <v>78803</v>
      </c>
    </row>
    <row r="10" spans="1:8" ht="15">
      <c r="A10" s="6" t="s">
        <v>15</v>
      </c>
      <c r="B10" s="5">
        <v>175673</v>
      </c>
      <c r="C10" s="5">
        <v>75546</v>
      </c>
      <c r="D10" s="5">
        <v>33606</v>
      </c>
      <c r="E10" s="5">
        <v>41940</v>
      </c>
      <c r="F10" s="5">
        <v>100127</v>
      </c>
      <c r="G10" s="5">
        <v>52179</v>
      </c>
      <c r="H10" s="5">
        <v>47948</v>
      </c>
    </row>
    <row r="11" spans="1:8" ht="15">
      <c r="A11" s="6" t="s">
        <v>11</v>
      </c>
      <c r="B11" s="5">
        <v>78342</v>
      </c>
      <c r="C11" s="5">
        <v>36942</v>
      </c>
      <c r="D11" s="5">
        <v>14760</v>
      </c>
      <c r="E11" s="5">
        <v>22182</v>
      </c>
      <c r="F11" s="5">
        <v>41400</v>
      </c>
      <c r="G11" s="5">
        <v>20660</v>
      </c>
      <c r="H11" s="5">
        <v>20740</v>
      </c>
    </row>
    <row r="12" spans="1:8" ht="15">
      <c r="A12" s="6" t="s">
        <v>16</v>
      </c>
      <c r="B12" s="5">
        <v>46945</v>
      </c>
      <c r="C12" s="5">
        <v>17571</v>
      </c>
      <c r="D12" s="5">
        <v>8315</v>
      </c>
      <c r="E12" s="5">
        <v>9256</v>
      </c>
      <c r="F12" s="5">
        <v>29374</v>
      </c>
      <c r="G12" s="5">
        <v>16548</v>
      </c>
      <c r="H12" s="5">
        <v>12826</v>
      </c>
    </row>
    <row r="13" spans="1:8" ht="15">
      <c r="A13" s="6" t="s">
        <v>17</v>
      </c>
      <c r="B13" s="5">
        <v>100782</v>
      </c>
      <c r="C13" s="5">
        <v>39323</v>
      </c>
      <c r="D13" s="5">
        <v>19707</v>
      </c>
      <c r="E13" s="5">
        <v>19616</v>
      </c>
      <c r="F13" s="5">
        <v>61459</v>
      </c>
      <c r="G13" s="5">
        <v>34903</v>
      </c>
      <c r="H13" s="5">
        <v>26556</v>
      </c>
    </row>
    <row r="14" spans="1:8" ht="15">
      <c r="A14" s="6" t="s">
        <v>14</v>
      </c>
      <c r="B14" s="5">
        <v>29380</v>
      </c>
      <c r="C14" s="5">
        <v>9699</v>
      </c>
      <c r="D14" s="5">
        <v>5230</v>
      </c>
      <c r="E14" s="5">
        <v>4469</v>
      </c>
      <c r="F14" s="5">
        <v>19681</v>
      </c>
      <c r="G14" s="5">
        <v>11291</v>
      </c>
      <c r="H14" s="5">
        <v>8390</v>
      </c>
    </row>
    <row r="15" spans="1:8" ht="21.75" customHeight="1">
      <c r="A15" s="8" t="s">
        <v>8</v>
      </c>
      <c r="B15" s="9">
        <f aca="true" t="shared" si="0" ref="B15:H15">SUM(B8:B14)</f>
        <v>1227777</v>
      </c>
      <c r="C15" s="9">
        <f t="shared" si="0"/>
        <v>494490</v>
      </c>
      <c r="D15" s="9">
        <f t="shared" si="0"/>
        <v>224877</v>
      </c>
      <c r="E15" s="9">
        <f t="shared" si="0"/>
        <v>269613</v>
      </c>
      <c r="F15" s="9">
        <f t="shared" si="0"/>
        <v>733287</v>
      </c>
      <c r="G15" s="9">
        <f t="shared" si="0"/>
        <v>377544</v>
      </c>
      <c r="H15" s="9">
        <f t="shared" si="0"/>
        <v>355743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B8" sqref="B8:H15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8" ht="15">
      <c r="A3" s="14">
        <v>41730</v>
      </c>
      <c r="B3" s="15"/>
      <c r="C3" s="15"/>
      <c r="D3" s="15"/>
      <c r="E3" s="15"/>
      <c r="F3" s="15"/>
      <c r="G3" s="15"/>
      <c r="H3" s="15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15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11" t="s">
        <v>13</v>
      </c>
      <c r="B8" s="5">
        <f aca="true" t="shared" si="0" ref="B8:B14">SUM(C8,F8)</f>
        <v>506074</v>
      </c>
      <c r="C8" s="5">
        <f aca="true" t="shared" si="1" ref="C8:C14">SUM(D8,E8)</f>
        <v>185772</v>
      </c>
      <c r="D8" s="5">
        <v>84452</v>
      </c>
      <c r="E8" s="5">
        <v>101320</v>
      </c>
      <c r="F8" s="5">
        <f aca="true" t="shared" si="2" ref="F8:F14">SUM(G8,H8)</f>
        <v>320302</v>
      </c>
      <c r="G8" s="5">
        <v>158878</v>
      </c>
      <c r="H8" s="5">
        <v>161424</v>
      </c>
    </row>
    <row r="9" spans="1:8" ht="15">
      <c r="A9" s="11" t="s">
        <v>10</v>
      </c>
      <c r="B9" s="5">
        <f t="shared" si="0"/>
        <v>291594</v>
      </c>
      <c r="C9" s="5">
        <f t="shared" si="1"/>
        <v>129622</v>
      </c>
      <c r="D9" s="5">
        <v>58689</v>
      </c>
      <c r="E9" s="5">
        <v>70933</v>
      </c>
      <c r="F9" s="5">
        <f t="shared" si="2"/>
        <v>161972</v>
      </c>
      <c r="G9" s="5">
        <v>83387</v>
      </c>
      <c r="H9" s="5">
        <v>78585</v>
      </c>
    </row>
    <row r="10" spans="1:8" ht="15">
      <c r="A10" s="11" t="s">
        <v>15</v>
      </c>
      <c r="B10" s="5">
        <f t="shared" si="0"/>
        <v>176441</v>
      </c>
      <c r="C10" s="5">
        <f t="shared" si="1"/>
        <v>75884</v>
      </c>
      <c r="D10" s="5">
        <v>33751</v>
      </c>
      <c r="E10" s="5">
        <v>42133</v>
      </c>
      <c r="F10" s="5">
        <f t="shared" si="2"/>
        <v>100557</v>
      </c>
      <c r="G10" s="5">
        <v>52378</v>
      </c>
      <c r="H10" s="5">
        <v>48179</v>
      </c>
    </row>
    <row r="11" spans="1:8" ht="15">
      <c r="A11" s="11" t="s">
        <v>11</v>
      </c>
      <c r="B11" s="5">
        <f t="shared" si="0"/>
        <v>78130</v>
      </c>
      <c r="C11" s="5">
        <f t="shared" si="1"/>
        <v>36752</v>
      </c>
      <c r="D11" s="5">
        <v>14779</v>
      </c>
      <c r="E11" s="5">
        <v>21973</v>
      </c>
      <c r="F11" s="5">
        <f t="shared" si="2"/>
        <v>41378</v>
      </c>
      <c r="G11" s="5">
        <v>20790</v>
      </c>
      <c r="H11" s="5">
        <v>20588</v>
      </c>
    </row>
    <row r="12" spans="1:8" ht="15">
      <c r="A12" s="11" t="s">
        <v>16</v>
      </c>
      <c r="B12" s="5">
        <f t="shared" si="0"/>
        <v>46800</v>
      </c>
      <c r="C12" s="5">
        <f t="shared" si="1"/>
        <v>17470</v>
      </c>
      <c r="D12" s="5">
        <v>8250</v>
      </c>
      <c r="E12" s="5">
        <v>9220</v>
      </c>
      <c r="F12" s="5">
        <f t="shared" si="2"/>
        <v>29330</v>
      </c>
      <c r="G12" s="5">
        <v>16557</v>
      </c>
      <c r="H12" s="5">
        <v>12773</v>
      </c>
    </row>
    <row r="13" spans="1:8" ht="15">
      <c r="A13" s="11" t="s">
        <v>17</v>
      </c>
      <c r="B13" s="5">
        <f t="shared" si="0"/>
        <v>101085</v>
      </c>
      <c r="C13" s="5">
        <f t="shared" si="1"/>
        <v>39437</v>
      </c>
      <c r="D13" s="5">
        <v>19831</v>
      </c>
      <c r="E13" s="5">
        <v>19606</v>
      </c>
      <c r="F13" s="5">
        <f t="shared" si="2"/>
        <v>61648</v>
      </c>
      <c r="G13" s="5">
        <v>35090</v>
      </c>
      <c r="H13" s="5">
        <v>26558</v>
      </c>
    </row>
    <row r="14" spans="1:8" ht="15">
      <c r="A14" s="11" t="s">
        <v>14</v>
      </c>
      <c r="B14" s="5">
        <f t="shared" si="0"/>
        <v>29354</v>
      </c>
      <c r="C14" s="5">
        <f t="shared" si="1"/>
        <v>9679</v>
      </c>
      <c r="D14" s="5">
        <v>5237</v>
      </c>
      <c r="E14" s="5">
        <v>4442</v>
      </c>
      <c r="F14" s="5">
        <f t="shared" si="2"/>
        <v>19675</v>
      </c>
      <c r="G14" s="5">
        <v>11323</v>
      </c>
      <c r="H14" s="5">
        <v>8352</v>
      </c>
    </row>
    <row r="15" spans="1:8" ht="21.75" customHeight="1">
      <c r="A15" s="8" t="s">
        <v>8</v>
      </c>
      <c r="B15" s="9">
        <f aca="true" t="shared" si="3" ref="B15:H15">SUM(B8:B14)</f>
        <v>1229478</v>
      </c>
      <c r="C15" s="9">
        <f t="shared" si="3"/>
        <v>494616</v>
      </c>
      <c r="D15" s="9">
        <f t="shared" si="3"/>
        <v>224989</v>
      </c>
      <c r="E15" s="9">
        <f t="shared" si="3"/>
        <v>269627</v>
      </c>
      <c r="F15" s="9">
        <f t="shared" si="3"/>
        <v>734862</v>
      </c>
      <c r="G15" s="9">
        <f t="shared" si="3"/>
        <v>378403</v>
      </c>
      <c r="H15" s="9">
        <f t="shared" si="3"/>
        <v>356459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8" ht="15">
      <c r="A3" s="14">
        <v>41760</v>
      </c>
      <c r="B3" s="15"/>
      <c r="C3" s="15"/>
      <c r="D3" s="15"/>
      <c r="E3" s="15"/>
      <c r="F3" s="15"/>
      <c r="G3" s="15"/>
      <c r="H3" s="15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15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11" t="s">
        <v>13</v>
      </c>
      <c r="B8" s="5">
        <v>508800</v>
      </c>
      <c r="C8" s="5">
        <v>186473</v>
      </c>
      <c r="D8" s="5">
        <v>84752</v>
      </c>
      <c r="E8" s="5">
        <v>101721</v>
      </c>
      <c r="F8" s="5">
        <v>322327</v>
      </c>
      <c r="G8" s="5">
        <v>159786</v>
      </c>
      <c r="H8" s="5">
        <v>162541</v>
      </c>
    </row>
    <row r="9" spans="1:8" ht="15">
      <c r="A9" s="11" t="s">
        <v>10</v>
      </c>
      <c r="B9" s="5">
        <v>289725</v>
      </c>
      <c r="C9" s="5">
        <v>128707</v>
      </c>
      <c r="D9" s="5">
        <v>58276</v>
      </c>
      <c r="E9" s="5">
        <v>70431</v>
      </c>
      <c r="F9" s="5">
        <v>161018</v>
      </c>
      <c r="G9" s="5">
        <v>82897</v>
      </c>
      <c r="H9" s="5">
        <v>78121</v>
      </c>
    </row>
    <row r="10" spans="1:8" ht="15">
      <c r="A10" s="11" t="s">
        <v>15</v>
      </c>
      <c r="B10" s="5">
        <v>176981</v>
      </c>
      <c r="C10" s="5">
        <v>76109</v>
      </c>
      <c r="D10" s="5">
        <v>33839</v>
      </c>
      <c r="E10" s="5">
        <v>42270</v>
      </c>
      <c r="F10" s="5">
        <v>100872</v>
      </c>
      <c r="G10" s="5">
        <v>52570</v>
      </c>
      <c r="H10" s="5">
        <v>48302</v>
      </c>
    </row>
    <row r="11" spans="1:8" ht="15">
      <c r="A11" s="11" t="s">
        <v>11</v>
      </c>
      <c r="B11" s="5">
        <v>77778</v>
      </c>
      <c r="C11" s="5">
        <v>36530</v>
      </c>
      <c r="D11" s="5">
        <v>14750</v>
      </c>
      <c r="E11" s="5">
        <v>21780</v>
      </c>
      <c r="F11" s="5">
        <v>41248</v>
      </c>
      <c r="G11" s="5">
        <v>20798</v>
      </c>
      <c r="H11" s="5">
        <v>20450</v>
      </c>
    </row>
    <row r="12" spans="1:8" ht="15">
      <c r="A12" s="11" t="s">
        <v>16</v>
      </c>
      <c r="B12" s="5">
        <v>46755</v>
      </c>
      <c r="C12" s="5">
        <v>17366</v>
      </c>
      <c r="D12" s="5">
        <v>8215</v>
      </c>
      <c r="E12" s="5">
        <v>9151</v>
      </c>
      <c r="F12" s="5">
        <v>29389</v>
      </c>
      <c r="G12" s="5">
        <v>16659</v>
      </c>
      <c r="H12" s="5">
        <v>12730</v>
      </c>
    </row>
    <row r="13" spans="1:8" ht="15">
      <c r="A13" s="11" t="s">
        <v>17</v>
      </c>
      <c r="B13" s="5">
        <v>101290</v>
      </c>
      <c r="C13" s="5">
        <v>39483</v>
      </c>
      <c r="D13" s="5">
        <v>19893</v>
      </c>
      <c r="E13" s="5">
        <v>19590</v>
      </c>
      <c r="F13" s="5">
        <v>61807</v>
      </c>
      <c r="G13" s="5">
        <v>35185</v>
      </c>
      <c r="H13" s="5">
        <v>26622</v>
      </c>
    </row>
    <row r="14" spans="1:8" ht="15">
      <c r="A14" s="11" t="s">
        <v>14</v>
      </c>
      <c r="B14" s="5">
        <v>29349</v>
      </c>
      <c r="C14" s="5">
        <v>9642</v>
      </c>
      <c r="D14" s="5">
        <v>5212</v>
      </c>
      <c r="E14" s="5">
        <v>4430</v>
      </c>
      <c r="F14" s="5">
        <v>19707</v>
      </c>
      <c r="G14" s="5">
        <v>11352</v>
      </c>
      <c r="H14" s="5">
        <v>8355</v>
      </c>
    </row>
    <row r="15" spans="1:8" ht="21.75" customHeight="1">
      <c r="A15" s="8" t="s">
        <v>8</v>
      </c>
      <c r="B15" s="9">
        <f aca="true" t="shared" si="0" ref="B15:H15">SUM(B8:B14)</f>
        <v>1230678</v>
      </c>
      <c r="C15" s="9">
        <f t="shared" si="0"/>
        <v>494310</v>
      </c>
      <c r="D15" s="9">
        <f t="shared" si="0"/>
        <v>224937</v>
      </c>
      <c r="E15" s="9">
        <f t="shared" si="0"/>
        <v>269373</v>
      </c>
      <c r="F15" s="9">
        <f t="shared" si="0"/>
        <v>736368</v>
      </c>
      <c r="G15" s="9">
        <f t="shared" si="0"/>
        <v>379247</v>
      </c>
      <c r="H15" s="9">
        <f t="shared" si="0"/>
        <v>357121</v>
      </c>
    </row>
    <row r="16" spans="2:8" ht="15.75" customHeight="1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8" ht="15">
      <c r="A3" s="14">
        <v>41791</v>
      </c>
      <c r="B3" s="15"/>
      <c r="C3" s="15"/>
      <c r="D3" s="15"/>
      <c r="E3" s="15"/>
      <c r="F3" s="15"/>
      <c r="G3" s="15"/>
      <c r="H3" s="15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15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11" t="s">
        <v>13</v>
      </c>
      <c r="B8" s="5">
        <v>510586</v>
      </c>
      <c r="C8" s="5">
        <v>186775</v>
      </c>
      <c r="D8" s="5">
        <v>84874</v>
      </c>
      <c r="E8" s="5">
        <v>101901</v>
      </c>
      <c r="F8" s="5">
        <v>323811</v>
      </c>
      <c r="G8" s="5">
        <v>160513</v>
      </c>
      <c r="H8" s="5">
        <v>163298</v>
      </c>
    </row>
    <row r="9" spans="1:8" ht="15">
      <c r="A9" s="11" t="s">
        <v>10</v>
      </c>
      <c r="B9" s="5">
        <v>288690</v>
      </c>
      <c r="C9" s="5">
        <v>128031</v>
      </c>
      <c r="D9" s="5">
        <v>57970</v>
      </c>
      <c r="E9" s="5">
        <v>70061</v>
      </c>
      <c r="F9" s="5">
        <v>160659</v>
      </c>
      <c r="G9" s="5">
        <v>82735</v>
      </c>
      <c r="H9" s="5">
        <v>77924</v>
      </c>
    </row>
    <row r="10" spans="1:8" ht="15">
      <c r="A10" s="11" t="s">
        <v>15</v>
      </c>
      <c r="B10" s="5">
        <v>177039</v>
      </c>
      <c r="C10" s="5">
        <v>76072</v>
      </c>
      <c r="D10" s="5">
        <v>33812</v>
      </c>
      <c r="E10" s="5">
        <v>42260</v>
      </c>
      <c r="F10" s="5">
        <v>100967</v>
      </c>
      <c r="G10" s="5">
        <v>52607</v>
      </c>
      <c r="H10" s="5">
        <v>48360</v>
      </c>
    </row>
    <row r="11" spans="1:8" ht="15">
      <c r="A11" s="11" t="s">
        <v>11</v>
      </c>
      <c r="B11" s="5">
        <v>77909</v>
      </c>
      <c r="C11" s="5">
        <v>36514</v>
      </c>
      <c r="D11" s="5">
        <v>14789</v>
      </c>
      <c r="E11" s="5">
        <v>21725</v>
      </c>
      <c r="F11" s="5">
        <v>41395</v>
      </c>
      <c r="G11" s="5">
        <v>20917</v>
      </c>
      <c r="H11" s="5">
        <v>20478</v>
      </c>
    </row>
    <row r="12" spans="1:8" ht="15">
      <c r="A12" s="11" t="s">
        <v>16</v>
      </c>
      <c r="B12" s="5">
        <v>46216</v>
      </c>
      <c r="C12" s="5">
        <v>17139</v>
      </c>
      <c r="D12" s="5">
        <v>8123</v>
      </c>
      <c r="E12" s="5">
        <v>9016</v>
      </c>
      <c r="F12" s="5">
        <v>29077</v>
      </c>
      <c r="G12" s="5">
        <v>16489</v>
      </c>
      <c r="H12" s="5">
        <v>12588</v>
      </c>
    </row>
    <row r="13" spans="1:8" ht="15">
      <c r="A13" s="11" t="s">
        <v>17</v>
      </c>
      <c r="B13" s="5">
        <v>101632</v>
      </c>
      <c r="C13" s="5">
        <v>39457</v>
      </c>
      <c r="D13" s="5">
        <v>19928</v>
      </c>
      <c r="E13" s="5">
        <v>19529</v>
      </c>
      <c r="F13" s="5">
        <v>62175</v>
      </c>
      <c r="G13" s="5">
        <v>35400</v>
      </c>
      <c r="H13" s="5">
        <v>26775</v>
      </c>
    </row>
    <row r="14" spans="1:8" ht="15">
      <c r="A14" s="11" t="s">
        <v>14</v>
      </c>
      <c r="B14" s="5">
        <v>29470</v>
      </c>
      <c r="C14" s="5">
        <v>9658</v>
      </c>
      <c r="D14" s="5">
        <v>5207</v>
      </c>
      <c r="E14" s="5">
        <v>4451</v>
      </c>
      <c r="F14" s="5">
        <v>19812</v>
      </c>
      <c r="G14" s="5">
        <v>11410</v>
      </c>
      <c r="H14" s="5">
        <v>8402</v>
      </c>
    </row>
    <row r="15" spans="1:8" ht="21.75" customHeight="1">
      <c r="A15" s="8" t="s">
        <v>8</v>
      </c>
      <c r="B15" s="9">
        <f aca="true" t="shared" si="0" ref="B15:H15">SUM(B8:B14)</f>
        <v>1231542</v>
      </c>
      <c r="C15" s="9">
        <f t="shared" si="0"/>
        <v>493646</v>
      </c>
      <c r="D15" s="9">
        <f t="shared" si="0"/>
        <v>224703</v>
      </c>
      <c r="E15" s="9">
        <f t="shared" si="0"/>
        <v>268943</v>
      </c>
      <c r="F15" s="9">
        <f t="shared" si="0"/>
        <v>737896</v>
      </c>
      <c r="G15" s="9">
        <f t="shared" si="0"/>
        <v>380071</v>
      </c>
      <c r="H15" s="9">
        <f t="shared" si="0"/>
        <v>357825</v>
      </c>
    </row>
    <row r="16" spans="2:8" ht="15.75" customHeight="1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41821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513856</v>
      </c>
      <c r="C8" s="5">
        <v>187029</v>
      </c>
      <c r="D8" s="5">
        <v>84955</v>
      </c>
      <c r="E8" s="5">
        <v>102074</v>
      </c>
      <c r="F8" s="5">
        <v>326827</v>
      </c>
      <c r="G8" s="5">
        <v>161888</v>
      </c>
      <c r="H8" s="5">
        <v>164939</v>
      </c>
    </row>
    <row r="9" spans="1:8" ht="15" customHeight="1">
      <c r="A9" s="11" t="s">
        <v>10</v>
      </c>
      <c r="B9" s="5">
        <v>288139</v>
      </c>
      <c r="C9" s="5">
        <v>127322</v>
      </c>
      <c r="D9" s="5">
        <v>57657</v>
      </c>
      <c r="E9" s="5">
        <v>69665</v>
      </c>
      <c r="F9" s="5">
        <v>160817</v>
      </c>
      <c r="G9" s="5">
        <v>82751</v>
      </c>
      <c r="H9" s="5">
        <v>78066</v>
      </c>
    </row>
    <row r="10" spans="1:8" ht="15" customHeight="1">
      <c r="A10" s="11" t="s">
        <v>15</v>
      </c>
      <c r="B10" s="5">
        <v>178032</v>
      </c>
      <c r="C10" s="5">
        <v>76350</v>
      </c>
      <c r="D10" s="5">
        <v>33938</v>
      </c>
      <c r="E10" s="5">
        <v>42412</v>
      </c>
      <c r="F10" s="5">
        <v>101682</v>
      </c>
      <c r="G10" s="5">
        <v>53018</v>
      </c>
      <c r="H10" s="5">
        <v>48664</v>
      </c>
    </row>
    <row r="11" spans="1:8" ht="15" customHeight="1">
      <c r="A11" s="11" t="s">
        <v>11</v>
      </c>
      <c r="B11" s="5">
        <v>77854</v>
      </c>
      <c r="C11" s="5">
        <v>36391</v>
      </c>
      <c r="D11" s="5">
        <v>14805</v>
      </c>
      <c r="E11" s="5">
        <v>21586</v>
      </c>
      <c r="F11" s="5">
        <v>41463</v>
      </c>
      <c r="G11" s="5">
        <v>20978</v>
      </c>
      <c r="H11" s="5">
        <v>20485</v>
      </c>
    </row>
    <row r="12" spans="1:8" ht="15" customHeight="1">
      <c r="A12" s="11" t="s">
        <v>16</v>
      </c>
      <c r="B12" s="5">
        <v>45868</v>
      </c>
      <c r="C12" s="5">
        <v>16982</v>
      </c>
      <c r="D12" s="5">
        <v>8066</v>
      </c>
      <c r="E12" s="5">
        <v>8916</v>
      </c>
      <c r="F12" s="5">
        <v>28886</v>
      </c>
      <c r="G12" s="5">
        <v>16411</v>
      </c>
      <c r="H12" s="5">
        <v>12475</v>
      </c>
    </row>
    <row r="13" spans="1:8" ht="15" customHeight="1">
      <c r="A13" s="11" t="s">
        <v>17</v>
      </c>
      <c r="B13" s="5">
        <v>101717</v>
      </c>
      <c r="C13" s="5">
        <v>39328</v>
      </c>
      <c r="D13" s="5">
        <v>19887</v>
      </c>
      <c r="E13" s="5">
        <v>19441</v>
      </c>
      <c r="F13" s="5">
        <v>62389</v>
      </c>
      <c r="G13" s="5">
        <v>35528</v>
      </c>
      <c r="H13" s="5">
        <v>26861</v>
      </c>
    </row>
    <row r="14" spans="1:8" ht="15" customHeight="1">
      <c r="A14" s="11" t="s">
        <v>14</v>
      </c>
      <c r="B14" s="5">
        <v>29596</v>
      </c>
      <c r="C14" s="5">
        <v>9657</v>
      </c>
      <c r="D14" s="5">
        <v>5205</v>
      </c>
      <c r="E14" s="5">
        <v>4452</v>
      </c>
      <c r="F14" s="5">
        <v>19939</v>
      </c>
      <c r="G14" s="5">
        <v>11503</v>
      </c>
      <c r="H14" s="5">
        <v>8436</v>
      </c>
    </row>
    <row r="15" spans="1:8" ht="21.75" customHeight="1">
      <c r="A15" s="8" t="s">
        <v>8</v>
      </c>
      <c r="B15" s="9">
        <v>1235062</v>
      </c>
      <c r="C15" s="9">
        <v>493059</v>
      </c>
      <c r="D15" s="9">
        <v>224513</v>
      </c>
      <c r="E15" s="9">
        <v>268546</v>
      </c>
      <c r="F15" s="9">
        <v>742003</v>
      </c>
      <c r="G15" s="9">
        <v>382077</v>
      </c>
      <c r="H15" s="9">
        <v>359926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41852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517625</v>
      </c>
      <c r="C8" s="5">
        <v>187103</v>
      </c>
      <c r="D8" s="5">
        <v>84901</v>
      </c>
      <c r="E8" s="5">
        <v>102202</v>
      </c>
      <c r="F8" s="5">
        <v>330522</v>
      </c>
      <c r="G8" s="5">
        <v>163737</v>
      </c>
      <c r="H8" s="5">
        <v>166785</v>
      </c>
    </row>
    <row r="9" spans="1:8" ht="15" customHeight="1">
      <c r="A9" s="11" t="s">
        <v>10</v>
      </c>
      <c r="B9" s="5">
        <v>287849</v>
      </c>
      <c r="C9" s="5">
        <v>126619</v>
      </c>
      <c r="D9" s="5">
        <v>57372</v>
      </c>
      <c r="E9" s="5">
        <v>69247</v>
      </c>
      <c r="F9" s="5">
        <v>161230</v>
      </c>
      <c r="G9" s="5">
        <v>82927</v>
      </c>
      <c r="H9" s="5">
        <v>78303</v>
      </c>
    </row>
    <row r="10" spans="1:8" ht="15" customHeight="1">
      <c r="A10" s="11" t="s">
        <v>15</v>
      </c>
      <c r="B10" s="5">
        <v>178081</v>
      </c>
      <c r="C10" s="5">
        <v>76185</v>
      </c>
      <c r="D10" s="5">
        <v>33901</v>
      </c>
      <c r="E10" s="5">
        <v>42284</v>
      </c>
      <c r="F10" s="5">
        <v>101896</v>
      </c>
      <c r="G10" s="5">
        <v>53130</v>
      </c>
      <c r="H10" s="5">
        <v>48766</v>
      </c>
    </row>
    <row r="11" spans="1:8" ht="15" customHeight="1">
      <c r="A11" s="11" t="s">
        <v>11</v>
      </c>
      <c r="B11" s="5">
        <v>78210</v>
      </c>
      <c r="C11" s="5">
        <v>36457</v>
      </c>
      <c r="D11" s="5">
        <v>14860</v>
      </c>
      <c r="E11" s="5">
        <v>21597</v>
      </c>
      <c r="F11" s="5">
        <v>41753</v>
      </c>
      <c r="G11" s="5">
        <v>21157</v>
      </c>
      <c r="H11" s="5">
        <v>20596</v>
      </c>
    </row>
    <row r="12" spans="1:8" ht="15" customHeight="1">
      <c r="A12" s="11" t="s">
        <v>16</v>
      </c>
      <c r="B12" s="5">
        <v>45672</v>
      </c>
      <c r="C12" s="5">
        <v>16891</v>
      </c>
      <c r="D12" s="5">
        <v>8046</v>
      </c>
      <c r="E12" s="5">
        <v>8845</v>
      </c>
      <c r="F12" s="5">
        <v>28781</v>
      </c>
      <c r="G12" s="5">
        <v>16368</v>
      </c>
      <c r="H12" s="5">
        <v>12413</v>
      </c>
    </row>
    <row r="13" spans="1:8" ht="15" customHeight="1">
      <c r="A13" s="11" t="s">
        <v>17</v>
      </c>
      <c r="B13" s="5">
        <v>101853</v>
      </c>
      <c r="C13" s="5">
        <v>39194</v>
      </c>
      <c r="D13" s="5">
        <v>19839</v>
      </c>
      <c r="E13" s="5">
        <v>19355</v>
      </c>
      <c r="F13" s="5">
        <v>62659</v>
      </c>
      <c r="G13" s="5">
        <v>35702</v>
      </c>
      <c r="H13" s="5">
        <v>26957</v>
      </c>
    </row>
    <row r="14" spans="1:8" ht="15" customHeight="1">
      <c r="A14" s="11" t="s">
        <v>14</v>
      </c>
      <c r="B14" s="5">
        <v>29788</v>
      </c>
      <c r="C14" s="5">
        <v>9676</v>
      </c>
      <c r="D14" s="5">
        <v>5226</v>
      </c>
      <c r="E14" s="5">
        <v>4450</v>
      </c>
      <c r="F14" s="5">
        <v>20112</v>
      </c>
      <c r="G14" s="5">
        <v>11621</v>
      </c>
      <c r="H14" s="5">
        <v>8491</v>
      </c>
    </row>
    <row r="15" spans="1:8" ht="21.75" customHeight="1">
      <c r="A15" s="8" t="s">
        <v>8</v>
      </c>
      <c r="B15" s="9">
        <v>1239078</v>
      </c>
      <c r="C15" s="9">
        <v>492125</v>
      </c>
      <c r="D15" s="9">
        <v>224145</v>
      </c>
      <c r="E15" s="9">
        <v>267980</v>
      </c>
      <c r="F15" s="9">
        <v>746953</v>
      </c>
      <c r="G15" s="9">
        <v>384642</v>
      </c>
      <c r="H15" s="9">
        <v>362311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41883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519766</v>
      </c>
      <c r="C8" s="5">
        <v>186989</v>
      </c>
      <c r="D8" s="5">
        <v>84824</v>
      </c>
      <c r="E8" s="5">
        <v>102165</v>
      </c>
      <c r="F8" s="5">
        <v>332777</v>
      </c>
      <c r="G8" s="5">
        <v>164832</v>
      </c>
      <c r="H8" s="5">
        <v>167945</v>
      </c>
    </row>
    <row r="9" spans="1:8" ht="15" customHeight="1">
      <c r="A9" s="11" t="s">
        <v>10</v>
      </c>
      <c r="B9" s="5">
        <v>287446</v>
      </c>
      <c r="C9" s="5">
        <v>126047</v>
      </c>
      <c r="D9" s="5">
        <v>57140</v>
      </c>
      <c r="E9" s="5">
        <v>68907</v>
      </c>
      <c r="F9" s="5">
        <v>161399</v>
      </c>
      <c r="G9" s="5">
        <v>83011</v>
      </c>
      <c r="H9" s="5">
        <v>78388</v>
      </c>
    </row>
    <row r="10" spans="1:8" ht="15" customHeight="1">
      <c r="A10" s="11" t="s">
        <v>15</v>
      </c>
      <c r="B10" s="5">
        <v>178847</v>
      </c>
      <c r="C10" s="5">
        <v>76294</v>
      </c>
      <c r="D10" s="5">
        <v>33938</v>
      </c>
      <c r="E10" s="5">
        <v>42356</v>
      </c>
      <c r="F10" s="5">
        <v>102553</v>
      </c>
      <c r="G10" s="5">
        <v>53504</v>
      </c>
      <c r="H10" s="5">
        <v>49049</v>
      </c>
    </row>
    <row r="11" spans="1:8" ht="15" customHeight="1">
      <c r="A11" s="11" t="s">
        <v>11</v>
      </c>
      <c r="B11" s="5">
        <v>78462</v>
      </c>
      <c r="C11" s="5">
        <v>36519</v>
      </c>
      <c r="D11" s="5">
        <v>14937</v>
      </c>
      <c r="E11" s="5">
        <v>21582</v>
      </c>
      <c r="F11" s="5">
        <v>41943</v>
      </c>
      <c r="G11" s="5">
        <v>21277</v>
      </c>
      <c r="H11" s="5">
        <v>20666</v>
      </c>
    </row>
    <row r="12" spans="1:8" ht="15" customHeight="1">
      <c r="A12" s="11" t="s">
        <v>16</v>
      </c>
      <c r="B12" s="5">
        <v>45392</v>
      </c>
      <c r="C12" s="5">
        <v>16745</v>
      </c>
      <c r="D12" s="5">
        <v>7977</v>
      </c>
      <c r="E12" s="5">
        <v>8768</v>
      </c>
      <c r="F12" s="5">
        <v>28647</v>
      </c>
      <c r="G12" s="5">
        <v>16304</v>
      </c>
      <c r="H12" s="5">
        <v>12343</v>
      </c>
    </row>
    <row r="13" spans="1:8" ht="15" customHeight="1">
      <c r="A13" s="11" t="s">
        <v>17</v>
      </c>
      <c r="B13" s="5">
        <v>102064</v>
      </c>
      <c r="C13" s="5">
        <v>39144</v>
      </c>
      <c r="D13" s="5">
        <v>19838</v>
      </c>
      <c r="E13" s="5">
        <v>19306</v>
      </c>
      <c r="F13" s="5">
        <v>62920</v>
      </c>
      <c r="G13" s="5">
        <v>35862</v>
      </c>
      <c r="H13" s="5">
        <v>27058</v>
      </c>
    </row>
    <row r="14" spans="1:8" ht="15" customHeight="1">
      <c r="A14" s="11" t="s">
        <v>14</v>
      </c>
      <c r="B14" s="5">
        <v>29965</v>
      </c>
      <c r="C14" s="5">
        <v>9706</v>
      </c>
      <c r="D14" s="5">
        <v>5240</v>
      </c>
      <c r="E14" s="5">
        <v>4466</v>
      </c>
      <c r="F14" s="5">
        <v>20259</v>
      </c>
      <c r="G14" s="5">
        <v>11722</v>
      </c>
      <c r="H14" s="5">
        <v>8537</v>
      </c>
    </row>
    <row r="15" spans="1:8" ht="21.75" customHeight="1">
      <c r="A15" s="8" t="s">
        <v>8</v>
      </c>
      <c r="B15" s="9">
        <f>SUM(B8:B14)</f>
        <v>1241942</v>
      </c>
      <c r="C15" s="9">
        <f aca="true" t="shared" si="0" ref="C15:H15">SUM(C8:C14)</f>
        <v>491444</v>
      </c>
      <c r="D15" s="9">
        <f t="shared" si="0"/>
        <v>223894</v>
      </c>
      <c r="E15" s="9">
        <f t="shared" si="0"/>
        <v>267550</v>
      </c>
      <c r="F15" s="9">
        <f t="shared" si="0"/>
        <v>750498</v>
      </c>
      <c r="G15" s="9">
        <f t="shared" si="0"/>
        <v>386512</v>
      </c>
      <c r="H15" s="9">
        <f t="shared" si="0"/>
        <v>363986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5.7109375" style="0" customWidth="1"/>
    <col min="2" max="2" width="10.421875" style="0" customWidth="1"/>
  </cols>
  <sheetData>
    <row r="1" spans="1:8" ht="15" customHeight="1">
      <c r="A1" s="17" t="s">
        <v>9</v>
      </c>
      <c r="B1" s="18"/>
      <c r="C1" s="18"/>
      <c r="D1" s="18"/>
      <c r="E1" s="18"/>
      <c r="F1" s="18"/>
      <c r="G1" s="18"/>
      <c r="H1" s="19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15" customHeight="1">
      <c r="A3" s="20">
        <v>41913</v>
      </c>
      <c r="B3" s="21"/>
      <c r="C3" s="21"/>
      <c r="D3" s="21"/>
      <c r="E3" s="21"/>
      <c r="F3" s="21"/>
      <c r="G3" s="21"/>
      <c r="H3" s="21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15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6"/>
      <c r="B6" s="16" t="s">
        <v>2</v>
      </c>
      <c r="C6" s="16" t="s">
        <v>3</v>
      </c>
      <c r="D6" s="16"/>
      <c r="E6" s="16"/>
      <c r="F6" s="16" t="s">
        <v>4</v>
      </c>
      <c r="G6" s="16"/>
      <c r="H6" s="16"/>
    </row>
    <row r="7" spans="1:8" ht="20.25" customHeight="1">
      <c r="A7" s="16"/>
      <c r="B7" s="16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 customHeight="1">
      <c r="A8" s="11" t="s">
        <v>13</v>
      </c>
      <c r="B8" s="5">
        <v>522085</v>
      </c>
      <c r="C8" s="5">
        <v>186933</v>
      </c>
      <c r="D8" s="5">
        <v>84813</v>
      </c>
      <c r="E8" s="5">
        <v>102120</v>
      </c>
      <c r="F8" s="5">
        <v>335152</v>
      </c>
      <c r="G8" s="5">
        <v>166014</v>
      </c>
      <c r="H8" s="5">
        <v>169138</v>
      </c>
    </row>
    <row r="9" spans="1:8" ht="15" customHeight="1">
      <c r="A9" s="11" t="s">
        <v>10</v>
      </c>
      <c r="B9" s="5">
        <v>286516</v>
      </c>
      <c r="C9" s="5">
        <v>125252</v>
      </c>
      <c r="D9" s="5">
        <v>56789</v>
      </c>
      <c r="E9" s="5">
        <v>68463</v>
      </c>
      <c r="F9" s="5">
        <v>161264</v>
      </c>
      <c r="G9" s="5">
        <v>82980</v>
      </c>
      <c r="H9" s="5">
        <v>78284</v>
      </c>
    </row>
    <row r="10" spans="1:8" ht="15" customHeight="1">
      <c r="A10" s="11" t="s">
        <v>15</v>
      </c>
      <c r="B10" s="5">
        <v>179705</v>
      </c>
      <c r="C10" s="5">
        <v>76252</v>
      </c>
      <c r="D10" s="5">
        <v>33905</v>
      </c>
      <c r="E10" s="5">
        <v>42347</v>
      </c>
      <c r="F10" s="5">
        <v>103453</v>
      </c>
      <c r="G10" s="5">
        <v>53963</v>
      </c>
      <c r="H10" s="5">
        <v>49490</v>
      </c>
    </row>
    <row r="11" spans="1:8" ht="15" customHeight="1">
      <c r="A11" s="11" t="s">
        <v>11</v>
      </c>
      <c r="B11" s="5">
        <v>79111</v>
      </c>
      <c r="C11" s="5">
        <v>36617</v>
      </c>
      <c r="D11" s="5">
        <v>15028</v>
      </c>
      <c r="E11" s="5">
        <v>21589</v>
      </c>
      <c r="F11" s="5">
        <v>42494</v>
      </c>
      <c r="G11" s="5">
        <v>21563</v>
      </c>
      <c r="H11" s="5">
        <v>20931</v>
      </c>
    </row>
    <row r="12" spans="1:8" ht="15" customHeight="1">
      <c r="A12" s="11" t="s">
        <v>16</v>
      </c>
      <c r="B12" s="5">
        <v>45855</v>
      </c>
      <c r="C12" s="5">
        <v>16803</v>
      </c>
      <c r="D12" s="5">
        <v>8010</v>
      </c>
      <c r="E12" s="5">
        <v>8793</v>
      </c>
      <c r="F12" s="5">
        <v>29052</v>
      </c>
      <c r="G12" s="5">
        <v>16505</v>
      </c>
      <c r="H12" s="5">
        <v>12547</v>
      </c>
    </row>
    <row r="13" spans="1:8" ht="15" customHeight="1">
      <c r="A13" s="11" t="s">
        <v>17</v>
      </c>
      <c r="B13" s="5">
        <v>102465</v>
      </c>
      <c r="C13" s="5">
        <v>39041</v>
      </c>
      <c r="D13" s="5">
        <v>19808</v>
      </c>
      <c r="E13" s="5">
        <v>19233</v>
      </c>
      <c r="F13" s="5">
        <v>63424</v>
      </c>
      <c r="G13" s="5">
        <v>36146</v>
      </c>
      <c r="H13" s="5">
        <v>27278</v>
      </c>
    </row>
    <row r="14" spans="1:8" ht="15" customHeight="1">
      <c r="A14" s="11" t="s">
        <v>14</v>
      </c>
      <c r="B14" s="5">
        <v>30467</v>
      </c>
      <c r="C14" s="5">
        <v>9728</v>
      </c>
      <c r="D14" s="5">
        <v>5239</v>
      </c>
      <c r="E14" s="5">
        <v>4489</v>
      </c>
      <c r="F14" s="5">
        <v>20739</v>
      </c>
      <c r="G14" s="5">
        <v>11993</v>
      </c>
      <c r="H14" s="5">
        <v>8746</v>
      </c>
    </row>
    <row r="15" spans="1:8" ht="21.75" customHeight="1">
      <c r="A15" s="8" t="s">
        <v>8</v>
      </c>
      <c r="B15" s="9">
        <v>1246204</v>
      </c>
      <c r="C15" s="9">
        <v>490626</v>
      </c>
      <c r="D15" s="9">
        <v>223592</v>
      </c>
      <c r="E15" s="9">
        <v>267034</v>
      </c>
      <c r="F15" s="9">
        <v>755578</v>
      </c>
      <c r="G15" s="9">
        <v>389164</v>
      </c>
      <c r="H15" s="9">
        <v>366414</v>
      </c>
    </row>
    <row r="16" ht="15.75" customHeight="1"/>
    <row r="17" ht="15.75" customHeight="1"/>
    <row r="18" ht="15" customHeight="1"/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2015-01-13T08:12:20Z</dcterms:modified>
  <cp:category/>
  <cp:version/>
  <cp:contentType/>
  <cp:contentStatus/>
</cp:coreProperties>
</file>