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60" windowHeight="11385" activeTab="0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<sst xmlns="http://schemas.openxmlformats.org/spreadsheetml/2006/main" count="64" uniqueCount="12">
  <si>
    <t>Shēmas dalībnieku skaita sadalījums pēc vecuma, dzimuma un līdzdalības veida</t>
  </si>
  <si>
    <t>Vecuma grupa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</si>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</sst>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yyyy&quot;. gada &quot;d/\ mmmm"/>
    <numFmt numFmtId="165" formatCode="##0.0"/>
    <numFmt numFmtId="166" formatCode="0.0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4" sqref="A4"/>
    </sheetView>
  </sheetViews>
  <sheetFormatPr defaultColWidth="9.140625" defaultRowHeight="12.75"/>
  <cols>
    <col min="1" max="1" width="13.42187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2"/>
      <c r="B2" s="3"/>
      <c r="C2" s="3"/>
      <c r="D2" s="3"/>
      <c r="E2" s="3"/>
      <c r="F2" s="3"/>
      <c r="G2" s="3"/>
      <c r="H2" s="3"/>
    </row>
    <row r="3" spans="1:8" ht="15">
      <c r="A3" s="4">
        <v>37711</v>
      </c>
      <c r="B3" s="5"/>
      <c r="C3" s="5"/>
      <c r="D3" s="5"/>
      <c r="E3" s="5"/>
      <c r="F3" s="5"/>
      <c r="G3" s="5"/>
      <c r="H3" s="5"/>
    </row>
    <row r="4" spans="1:8" ht="15">
      <c r="A4" s="6"/>
      <c r="B4" s="7"/>
      <c r="C4" s="7"/>
      <c r="D4" s="7"/>
      <c r="E4" s="7"/>
      <c r="F4" s="7"/>
      <c r="G4" s="7"/>
      <c r="H4" s="7"/>
    </row>
    <row r="5" spans="1:8" ht="15">
      <c r="A5" s="8" t="s">
        <v>1</v>
      </c>
      <c r="B5" s="8" t="s">
        <v>2</v>
      </c>
      <c r="C5" s="8"/>
      <c r="D5" s="8"/>
      <c r="E5" s="8"/>
      <c r="F5" s="8"/>
      <c r="G5" s="8"/>
      <c r="H5" s="8"/>
    </row>
    <row r="6" spans="1:8" ht="15">
      <c r="A6" s="9"/>
      <c r="B6" s="8" t="s">
        <v>3</v>
      </c>
      <c r="C6" s="8"/>
      <c r="D6" s="8"/>
      <c r="E6" s="8" t="s">
        <v>4</v>
      </c>
      <c r="F6" s="8"/>
      <c r="G6" s="8"/>
      <c r="H6" s="8"/>
    </row>
    <row r="7" spans="1:8" ht="15">
      <c r="A7" s="9"/>
      <c r="B7" s="8" t="s">
        <v>5</v>
      </c>
      <c r="C7" s="8" t="s">
        <v>6</v>
      </c>
      <c r="D7" s="8" t="s">
        <v>7</v>
      </c>
      <c r="E7" s="8" t="s">
        <v>8</v>
      </c>
      <c r="F7" s="8"/>
      <c r="G7" s="8" t="s">
        <v>9</v>
      </c>
      <c r="H7" s="8"/>
    </row>
    <row r="8" spans="1:8" ht="15">
      <c r="A8" s="9"/>
      <c r="B8" s="9"/>
      <c r="C8" s="9"/>
      <c r="D8" s="9"/>
      <c r="E8" s="10" t="s">
        <v>6</v>
      </c>
      <c r="F8" s="10" t="s">
        <v>7</v>
      </c>
      <c r="G8" s="10" t="s">
        <v>6</v>
      </c>
      <c r="H8" s="10" t="s">
        <v>7</v>
      </c>
    </row>
    <row r="9" spans="1:8" ht="15">
      <c r="A9" s="11">
        <v>15</v>
      </c>
      <c r="B9" s="12">
        <f aca="true" t="shared" si="0" ref="B9:B45">SUM(C9,D9)</f>
        <v>319</v>
      </c>
      <c r="C9" s="12">
        <f aca="true" t="shared" si="1" ref="C9:D45">SUM(E9,G9)</f>
        <v>194</v>
      </c>
      <c r="D9" s="12">
        <f t="shared" si="1"/>
        <v>125</v>
      </c>
      <c r="E9" s="12">
        <v>0</v>
      </c>
      <c r="F9" s="12">
        <v>0</v>
      </c>
      <c r="G9" s="12">
        <v>194</v>
      </c>
      <c r="H9" s="12">
        <v>125</v>
      </c>
    </row>
    <row r="10" spans="1:8" ht="15">
      <c r="A10" s="11">
        <v>16</v>
      </c>
      <c r="B10" s="12">
        <f t="shared" si="0"/>
        <v>1291</v>
      </c>
      <c r="C10" s="12">
        <f t="shared" si="1"/>
        <v>729</v>
      </c>
      <c r="D10" s="12">
        <f t="shared" si="1"/>
        <v>562</v>
      </c>
      <c r="E10" s="12">
        <v>0</v>
      </c>
      <c r="F10" s="12">
        <v>0</v>
      </c>
      <c r="G10" s="12">
        <v>729</v>
      </c>
      <c r="H10" s="12">
        <v>562</v>
      </c>
    </row>
    <row r="11" spans="1:8" ht="15">
      <c r="A11" s="11">
        <v>17</v>
      </c>
      <c r="B11" s="12">
        <f t="shared" si="0"/>
        <v>3441</v>
      </c>
      <c r="C11" s="12">
        <f t="shared" si="1"/>
        <v>1992</v>
      </c>
      <c r="D11" s="12">
        <f t="shared" si="1"/>
        <v>1449</v>
      </c>
      <c r="E11" s="12">
        <v>0</v>
      </c>
      <c r="F11" s="12">
        <v>0</v>
      </c>
      <c r="G11" s="12">
        <v>1992</v>
      </c>
      <c r="H11" s="12">
        <v>1449</v>
      </c>
    </row>
    <row r="12" spans="1:8" ht="15">
      <c r="A12" s="11">
        <v>18</v>
      </c>
      <c r="B12" s="12">
        <f t="shared" si="0"/>
        <v>6906</v>
      </c>
      <c r="C12" s="12">
        <f t="shared" si="1"/>
        <v>3762</v>
      </c>
      <c r="D12" s="12">
        <f t="shared" si="1"/>
        <v>3144</v>
      </c>
      <c r="E12" s="12">
        <v>0</v>
      </c>
      <c r="F12" s="12">
        <v>0</v>
      </c>
      <c r="G12" s="12">
        <v>3762</v>
      </c>
      <c r="H12" s="12">
        <v>3144</v>
      </c>
    </row>
    <row r="13" spans="1:8" ht="15">
      <c r="A13" s="11">
        <v>19</v>
      </c>
      <c r="B13" s="12">
        <f t="shared" si="0"/>
        <v>13656</v>
      </c>
      <c r="C13" s="12">
        <f t="shared" si="1"/>
        <v>7371</v>
      </c>
      <c r="D13" s="12">
        <f t="shared" si="1"/>
        <v>6285</v>
      </c>
      <c r="E13" s="12">
        <v>0</v>
      </c>
      <c r="F13" s="12">
        <v>0</v>
      </c>
      <c r="G13" s="12">
        <v>7371</v>
      </c>
      <c r="H13" s="12">
        <v>6285</v>
      </c>
    </row>
    <row r="14" spans="1:8" ht="15">
      <c r="A14" s="11">
        <v>20</v>
      </c>
      <c r="B14" s="12">
        <f t="shared" si="0"/>
        <v>18993</v>
      </c>
      <c r="C14" s="12">
        <f t="shared" si="1"/>
        <v>9894</v>
      </c>
      <c r="D14" s="12">
        <f t="shared" si="1"/>
        <v>9099</v>
      </c>
      <c r="E14" s="12">
        <v>0</v>
      </c>
      <c r="F14" s="12">
        <v>0</v>
      </c>
      <c r="G14" s="12">
        <v>9894</v>
      </c>
      <c r="H14" s="12">
        <v>9099</v>
      </c>
    </row>
    <row r="15" spans="1:8" ht="15">
      <c r="A15" s="11">
        <v>21</v>
      </c>
      <c r="B15" s="12">
        <f t="shared" si="0"/>
        <v>21750</v>
      </c>
      <c r="C15" s="12">
        <f t="shared" si="1"/>
        <v>10943</v>
      </c>
      <c r="D15" s="12">
        <f t="shared" si="1"/>
        <v>10807</v>
      </c>
      <c r="E15" s="12">
        <v>0</v>
      </c>
      <c r="F15" s="12">
        <v>0</v>
      </c>
      <c r="G15" s="12">
        <v>10943</v>
      </c>
      <c r="H15" s="12">
        <v>10807</v>
      </c>
    </row>
    <row r="16" spans="1:8" ht="15">
      <c r="A16" s="11">
        <v>22</v>
      </c>
      <c r="B16" s="12">
        <f t="shared" si="0"/>
        <v>23746</v>
      </c>
      <c r="C16" s="12">
        <f t="shared" si="1"/>
        <v>11785</v>
      </c>
      <c r="D16" s="12">
        <f t="shared" si="1"/>
        <v>11961</v>
      </c>
      <c r="E16" s="12">
        <v>0</v>
      </c>
      <c r="F16" s="12">
        <v>0</v>
      </c>
      <c r="G16" s="12">
        <v>11785</v>
      </c>
      <c r="H16" s="12">
        <v>11961</v>
      </c>
    </row>
    <row r="17" spans="1:8" ht="15">
      <c r="A17" s="11">
        <v>23</v>
      </c>
      <c r="B17" s="12">
        <f t="shared" si="0"/>
        <v>23955</v>
      </c>
      <c r="C17" s="12">
        <f t="shared" si="1"/>
        <v>11518</v>
      </c>
      <c r="D17" s="12">
        <f t="shared" si="1"/>
        <v>12437</v>
      </c>
      <c r="E17" s="12">
        <v>0</v>
      </c>
      <c r="F17" s="12">
        <v>0</v>
      </c>
      <c r="G17" s="12">
        <v>11518</v>
      </c>
      <c r="H17" s="12">
        <v>12437</v>
      </c>
    </row>
    <row r="18" spans="1:8" ht="15">
      <c r="A18" s="11">
        <v>24</v>
      </c>
      <c r="B18" s="12">
        <f t="shared" si="0"/>
        <v>24394</v>
      </c>
      <c r="C18" s="12">
        <f t="shared" si="1"/>
        <v>11459</v>
      </c>
      <c r="D18" s="12">
        <f t="shared" si="1"/>
        <v>12935</v>
      </c>
      <c r="E18" s="12">
        <v>0</v>
      </c>
      <c r="F18" s="12">
        <v>0</v>
      </c>
      <c r="G18" s="12">
        <v>11459</v>
      </c>
      <c r="H18" s="12">
        <v>12935</v>
      </c>
    </row>
    <row r="19" spans="1:8" ht="15">
      <c r="A19" s="11">
        <v>25</v>
      </c>
      <c r="B19" s="12">
        <f t="shared" si="0"/>
        <v>24613</v>
      </c>
      <c r="C19" s="12">
        <f t="shared" si="1"/>
        <v>11618</v>
      </c>
      <c r="D19" s="12">
        <f t="shared" si="1"/>
        <v>12995</v>
      </c>
      <c r="E19" s="12">
        <v>0</v>
      </c>
      <c r="F19" s="12">
        <v>0</v>
      </c>
      <c r="G19" s="12">
        <v>11618</v>
      </c>
      <c r="H19" s="12">
        <v>12995</v>
      </c>
    </row>
    <row r="20" spans="1:8" ht="15">
      <c r="A20" s="11">
        <v>26</v>
      </c>
      <c r="B20" s="12">
        <f t="shared" si="0"/>
        <v>24963</v>
      </c>
      <c r="C20" s="12">
        <f t="shared" si="1"/>
        <v>11888</v>
      </c>
      <c r="D20" s="12">
        <f t="shared" si="1"/>
        <v>13075</v>
      </c>
      <c r="E20" s="12">
        <v>0</v>
      </c>
      <c r="F20" s="12">
        <v>0</v>
      </c>
      <c r="G20" s="12">
        <v>11888</v>
      </c>
      <c r="H20" s="12">
        <v>13075</v>
      </c>
    </row>
    <row r="21" spans="1:8" ht="15">
      <c r="A21" s="11">
        <v>27</v>
      </c>
      <c r="B21" s="12">
        <f t="shared" si="0"/>
        <v>25805</v>
      </c>
      <c r="C21" s="12">
        <f t="shared" si="1"/>
        <v>12132</v>
      </c>
      <c r="D21" s="12">
        <f t="shared" si="1"/>
        <v>13673</v>
      </c>
      <c r="E21" s="12">
        <v>0</v>
      </c>
      <c r="F21" s="12">
        <v>0</v>
      </c>
      <c r="G21" s="12">
        <v>12132</v>
      </c>
      <c r="H21" s="12">
        <v>13673</v>
      </c>
    </row>
    <row r="22" spans="1:8" ht="15">
      <c r="A22" s="11">
        <v>28</v>
      </c>
      <c r="B22" s="12">
        <f t="shared" si="0"/>
        <v>25489</v>
      </c>
      <c r="C22" s="12">
        <f t="shared" si="1"/>
        <v>11992</v>
      </c>
      <c r="D22" s="12">
        <f t="shared" si="1"/>
        <v>13497</v>
      </c>
      <c r="E22" s="12">
        <v>0</v>
      </c>
      <c r="F22" s="12">
        <v>0</v>
      </c>
      <c r="G22" s="12">
        <v>11992</v>
      </c>
      <c r="H22" s="12">
        <v>13497</v>
      </c>
    </row>
    <row r="23" spans="1:8" ht="15">
      <c r="A23" s="11">
        <v>29</v>
      </c>
      <c r="B23" s="12">
        <f t="shared" si="0"/>
        <v>25243</v>
      </c>
      <c r="C23" s="12">
        <f t="shared" si="1"/>
        <v>11860</v>
      </c>
      <c r="D23" s="12">
        <f t="shared" si="1"/>
        <v>13383</v>
      </c>
      <c r="E23" s="12">
        <v>0</v>
      </c>
      <c r="F23" s="12">
        <v>0</v>
      </c>
      <c r="G23" s="12">
        <v>11860</v>
      </c>
      <c r="H23" s="12">
        <v>13383</v>
      </c>
    </row>
    <row r="24" spans="1:8" ht="15">
      <c r="A24" s="11">
        <v>30</v>
      </c>
      <c r="B24" s="12">
        <f t="shared" si="0"/>
        <v>25572</v>
      </c>
      <c r="C24" s="12">
        <f t="shared" si="1"/>
        <v>12110</v>
      </c>
      <c r="D24" s="12">
        <f t="shared" si="1"/>
        <v>13462</v>
      </c>
      <c r="E24" s="12">
        <v>0</v>
      </c>
      <c r="F24" s="12">
        <v>0</v>
      </c>
      <c r="G24" s="12">
        <v>12110</v>
      </c>
      <c r="H24" s="12">
        <v>13462</v>
      </c>
    </row>
    <row r="25" spans="1:8" ht="15">
      <c r="A25" s="11">
        <v>31</v>
      </c>
      <c r="B25" s="12">
        <f t="shared" si="0"/>
        <v>20245</v>
      </c>
      <c r="C25" s="12">
        <f t="shared" si="1"/>
        <v>9441</v>
      </c>
      <c r="D25" s="12">
        <f t="shared" si="1"/>
        <v>10804</v>
      </c>
      <c r="E25" s="12">
        <v>500</v>
      </c>
      <c r="F25" s="12">
        <v>639</v>
      </c>
      <c r="G25" s="12">
        <v>8941</v>
      </c>
      <c r="H25" s="12">
        <v>10165</v>
      </c>
    </row>
    <row r="26" spans="1:8" ht="15">
      <c r="A26" s="11">
        <v>32</v>
      </c>
      <c r="B26" s="12">
        <f t="shared" si="0"/>
        <v>4159</v>
      </c>
      <c r="C26" s="12">
        <f t="shared" si="1"/>
        <v>1861</v>
      </c>
      <c r="D26" s="12">
        <f t="shared" si="1"/>
        <v>2298</v>
      </c>
      <c r="E26" s="12">
        <v>1861</v>
      </c>
      <c r="F26" s="12">
        <v>2298</v>
      </c>
      <c r="G26" s="12">
        <v>0</v>
      </c>
      <c r="H26" s="12">
        <v>0</v>
      </c>
    </row>
    <row r="27" spans="1:8" ht="15">
      <c r="A27" s="11">
        <v>33</v>
      </c>
      <c r="B27" s="12">
        <f t="shared" si="0"/>
        <v>3871</v>
      </c>
      <c r="C27" s="12">
        <f t="shared" si="1"/>
        <v>1686</v>
      </c>
      <c r="D27" s="12">
        <f t="shared" si="1"/>
        <v>2185</v>
      </c>
      <c r="E27" s="12">
        <v>1686</v>
      </c>
      <c r="F27" s="12">
        <v>2185</v>
      </c>
      <c r="G27" s="12">
        <v>0</v>
      </c>
      <c r="H27" s="12">
        <v>0</v>
      </c>
    </row>
    <row r="28" spans="1:8" ht="15">
      <c r="A28" s="11">
        <v>34</v>
      </c>
      <c r="B28" s="12">
        <f t="shared" si="0"/>
        <v>3723</v>
      </c>
      <c r="C28" s="12">
        <f t="shared" si="1"/>
        <v>1631</v>
      </c>
      <c r="D28" s="12">
        <f t="shared" si="1"/>
        <v>2092</v>
      </c>
      <c r="E28" s="12">
        <v>1631</v>
      </c>
      <c r="F28" s="12">
        <v>2092</v>
      </c>
      <c r="G28" s="12">
        <v>0</v>
      </c>
      <c r="H28" s="12">
        <v>0</v>
      </c>
    </row>
    <row r="29" spans="1:8" ht="15">
      <c r="A29" s="11">
        <v>35</v>
      </c>
      <c r="B29" s="12">
        <f t="shared" si="0"/>
        <v>3635</v>
      </c>
      <c r="C29" s="12">
        <f t="shared" si="1"/>
        <v>1527</v>
      </c>
      <c r="D29" s="12">
        <f t="shared" si="1"/>
        <v>2108</v>
      </c>
      <c r="E29" s="12">
        <v>1527</v>
      </c>
      <c r="F29" s="12">
        <v>2108</v>
      </c>
      <c r="G29" s="12">
        <v>0</v>
      </c>
      <c r="H29" s="12">
        <v>0</v>
      </c>
    </row>
    <row r="30" spans="1:8" ht="15">
      <c r="A30" s="11">
        <v>36</v>
      </c>
      <c r="B30" s="12">
        <f t="shared" si="0"/>
        <v>3495</v>
      </c>
      <c r="C30" s="12">
        <f t="shared" si="1"/>
        <v>1406</v>
      </c>
      <c r="D30" s="12">
        <f t="shared" si="1"/>
        <v>2089</v>
      </c>
      <c r="E30" s="12">
        <v>1406</v>
      </c>
      <c r="F30" s="12">
        <v>2089</v>
      </c>
      <c r="G30" s="12">
        <v>0</v>
      </c>
      <c r="H30" s="12">
        <v>0</v>
      </c>
    </row>
    <row r="31" spans="1:8" ht="15">
      <c r="A31" s="11">
        <v>37</v>
      </c>
      <c r="B31" s="12">
        <f t="shared" si="0"/>
        <v>3172</v>
      </c>
      <c r="C31" s="12">
        <f t="shared" si="1"/>
        <v>1319</v>
      </c>
      <c r="D31" s="12">
        <f t="shared" si="1"/>
        <v>1853</v>
      </c>
      <c r="E31" s="12">
        <v>1319</v>
      </c>
      <c r="F31" s="12">
        <v>1853</v>
      </c>
      <c r="G31" s="12">
        <v>0</v>
      </c>
      <c r="H31" s="12">
        <v>0</v>
      </c>
    </row>
    <row r="32" spans="1:8" ht="15">
      <c r="A32" s="11">
        <v>38</v>
      </c>
      <c r="B32" s="12">
        <f t="shared" si="0"/>
        <v>3439</v>
      </c>
      <c r="C32" s="12">
        <f t="shared" si="1"/>
        <v>1387</v>
      </c>
      <c r="D32" s="12">
        <f t="shared" si="1"/>
        <v>2052</v>
      </c>
      <c r="E32" s="12">
        <v>1387</v>
      </c>
      <c r="F32" s="12">
        <v>2052</v>
      </c>
      <c r="G32" s="12">
        <v>0</v>
      </c>
      <c r="H32" s="12">
        <v>0</v>
      </c>
    </row>
    <row r="33" spans="1:8" ht="15">
      <c r="A33" s="11">
        <v>39</v>
      </c>
      <c r="B33" s="12">
        <f t="shared" si="0"/>
        <v>3400</v>
      </c>
      <c r="C33" s="12">
        <f t="shared" si="1"/>
        <v>1321</v>
      </c>
      <c r="D33" s="12">
        <f t="shared" si="1"/>
        <v>2079</v>
      </c>
      <c r="E33" s="12">
        <v>1321</v>
      </c>
      <c r="F33" s="12">
        <v>2079</v>
      </c>
      <c r="G33" s="12">
        <v>0</v>
      </c>
      <c r="H33" s="12">
        <v>0</v>
      </c>
    </row>
    <row r="34" spans="1:8" ht="15">
      <c r="A34" s="11">
        <v>40</v>
      </c>
      <c r="B34" s="12">
        <f t="shared" si="0"/>
        <v>3444</v>
      </c>
      <c r="C34" s="12">
        <f t="shared" si="1"/>
        <v>1309</v>
      </c>
      <c r="D34" s="12">
        <f t="shared" si="1"/>
        <v>2135</v>
      </c>
      <c r="E34" s="12">
        <v>1309</v>
      </c>
      <c r="F34" s="12">
        <v>2135</v>
      </c>
      <c r="G34" s="12">
        <v>0</v>
      </c>
      <c r="H34" s="12">
        <v>0</v>
      </c>
    </row>
    <row r="35" spans="1:8" ht="15">
      <c r="A35" s="11">
        <v>41</v>
      </c>
      <c r="B35" s="12">
        <f t="shared" si="0"/>
        <v>3585</v>
      </c>
      <c r="C35" s="12">
        <f t="shared" si="1"/>
        <v>1320</v>
      </c>
      <c r="D35" s="12">
        <f t="shared" si="1"/>
        <v>2265</v>
      </c>
      <c r="E35" s="12">
        <v>1320</v>
      </c>
      <c r="F35" s="12">
        <v>2265</v>
      </c>
      <c r="G35" s="12">
        <v>0</v>
      </c>
      <c r="H35" s="12">
        <v>0</v>
      </c>
    </row>
    <row r="36" spans="1:8" ht="15">
      <c r="A36" s="11">
        <v>42</v>
      </c>
      <c r="B36" s="12">
        <f t="shared" si="0"/>
        <v>3532</v>
      </c>
      <c r="C36" s="12">
        <f t="shared" si="1"/>
        <v>1357</v>
      </c>
      <c r="D36" s="12">
        <f t="shared" si="1"/>
        <v>2175</v>
      </c>
      <c r="E36" s="12">
        <v>1357</v>
      </c>
      <c r="F36" s="12">
        <v>2175</v>
      </c>
      <c r="G36" s="12">
        <v>0</v>
      </c>
      <c r="H36" s="12">
        <v>0</v>
      </c>
    </row>
    <row r="37" spans="1:8" ht="15">
      <c r="A37" s="11">
        <v>43</v>
      </c>
      <c r="B37" s="12">
        <f t="shared" si="0"/>
        <v>3406</v>
      </c>
      <c r="C37" s="12">
        <f t="shared" si="1"/>
        <v>1169</v>
      </c>
      <c r="D37" s="12">
        <f t="shared" si="1"/>
        <v>2237</v>
      </c>
      <c r="E37" s="12">
        <v>1169</v>
      </c>
      <c r="F37" s="12">
        <v>2237</v>
      </c>
      <c r="G37" s="12">
        <v>0</v>
      </c>
      <c r="H37" s="12">
        <v>0</v>
      </c>
    </row>
    <row r="38" spans="1:8" ht="15">
      <c r="A38" s="11">
        <v>44</v>
      </c>
      <c r="B38" s="12">
        <f t="shared" si="0"/>
        <v>3396</v>
      </c>
      <c r="C38" s="12">
        <f t="shared" si="1"/>
        <v>1297</v>
      </c>
      <c r="D38" s="12">
        <f t="shared" si="1"/>
        <v>2099</v>
      </c>
      <c r="E38" s="12">
        <v>1297</v>
      </c>
      <c r="F38" s="12">
        <v>2099</v>
      </c>
      <c r="G38" s="12">
        <v>0</v>
      </c>
      <c r="H38" s="12">
        <v>0</v>
      </c>
    </row>
    <row r="39" spans="1:8" ht="15">
      <c r="A39" s="11">
        <v>45</v>
      </c>
      <c r="B39" s="12">
        <f t="shared" si="0"/>
        <v>3159</v>
      </c>
      <c r="C39" s="12">
        <f t="shared" si="1"/>
        <v>1206</v>
      </c>
      <c r="D39" s="12">
        <f t="shared" si="1"/>
        <v>1953</v>
      </c>
      <c r="E39" s="12">
        <v>1206</v>
      </c>
      <c r="F39" s="12">
        <v>1953</v>
      </c>
      <c r="G39" s="12">
        <v>0</v>
      </c>
      <c r="H39" s="12">
        <v>0</v>
      </c>
    </row>
    <row r="40" spans="1:8" ht="15">
      <c r="A40" s="11">
        <v>46</v>
      </c>
      <c r="B40" s="12">
        <f t="shared" si="0"/>
        <v>3030</v>
      </c>
      <c r="C40" s="12">
        <f t="shared" si="1"/>
        <v>1094</v>
      </c>
      <c r="D40" s="12">
        <f t="shared" si="1"/>
        <v>1936</v>
      </c>
      <c r="E40" s="12">
        <v>1094</v>
      </c>
      <c r="F40" s="12">
        <v>1936</v>
      </c>
      <c r="G40" s="12">
        <v>0</v>
      </c>
      <c r="H40" s="12">
        <v>0</v>
      </c>
    </row>
    <row r="41" spans="1:8" ht="15">
      <c r="A41" s="11">
        <v>47</v>
      </c>
      <c r="B41" s="12">
        <f t="shared" si="0"/>
        <v>2804</v>
      </c>
      <c r="C41" s="12">
        <f t="shared" si="1"/>
        <v>968</v>
      </c>
      <c r="D41" s="12">
        <f t="shared" si="1"/>
        <v>1836</v>
      </c>
      <c r="E41" s="12">
        <v>968</v>
      </c>
      <c r="F41" s="12">
        <v>1836</v>
      </c>
      <c r="G41" s="12">
        <v>0</v>
      </c>
      <c r="H41" s="12">
        <v>0</v>
      </c>
    </row>
    <row r="42" spans="1:8" ht="15">
      <c r="A42" s="11">
        <v>48</v>
      </c>
      <c r="B42" s="12">
        <f t="shared" si="0"/>
        <v>2705</v>
      </c>
      <c r="C42" s="12">
        <f t="shared" si="1"/>
        <v>989</v>
      </c>
      <c r="D42" s="12">
        <f t="shared" si="1"/>
        <v>1716</v>
      </c>
      <c r="E42" s="12">
        <v>989</v>
      </c>
      <c r="F42" s="12">
        <v>1716</v>
      </c>
      <c r="G42" s="12">
        <v>0</v>
      </c>
      <c r="H42" s="12">
        <v>0</v>
      </c>
    </row>
    <row r="43" spans="1:8" ht="15">
      <c r="A43" s="11">
        <v>49</v>
      </c>
      <c r="B43" s="12">
        <f t="shared" si="0"/>
        <v>2420</v>
      </c>
      <c r="C43" s="12">
        <f t="shared" si="1"/>
        <v>851</v>
      </c>
      <c r="D43" s="12">
        <f t="shared" si="1"/>
        <v>1569</v>
      </c>
      <c r="E43" s="12">
        <v>851</v>
      </c>
      <c r="F43" s="12">
        <v>1569</v>
      </c>
      <c r="G43" s="12">
        <v>0</v>
      </c>
      <c r="H43" s="12">
        <v>0</v>
      </c>
    </row>
    <row r="44" spans="1:8" ht="15">
      <c r="A44" s="11">
        <v>50</v>
      </c>
      <c r="B44" s="12">
        <f t="shared" si="0"/>
        <v>2413</v>
      </c>
      <c r="C44" s="12">
        <f t="shared" si="1"/>
        <v>865</v>
      </c>
      <c r="D44" s="12">
        <f t="shared" si="1"/>
        <v>1548</v>
      </c>
      <c r="E44" s="12">
        <v>865</v>
      </c>
      <c r="F44" s="12">
        <v>1548</v>
      </c>
      <c r="G44" s="12">
        <v>0</v>
      </c>
      <c r="H44" s="12">
        <v>0</v>
      </c>
    </row>
    <row r="45" spans="1:8" ht="15.75" thickBot="1">
      <c r="A45" s="13">
        <v>51</v>
      </c>
      <c r="B45" s="14">
        <f t="shared" si="0"/>
        <v>1478</v>
      </c>
      <c r="C45" s="14">
        <f t="shared" si="1"/>
        <v>515</v>
      </c>
      <c r="D45" s="14">
        <f t="shared" si="1"/>
        <v>963</v>
      </c>
      <c r="E45" s="14">
        <v>515</v>
      </c>
      <c r="F45" s="14">
        <v>963</v>
      </c>
      <c r="G45" s="14">
        <v>0</v>
      </c>
      <c r="H45" s="14">
        <v>0</v>
      </c>
    </row>
    <row r="46" spans="1:8" ht="15.75" thickTop="1">
      <c r="A46" s="15" t="s">
        <v>10</v>
      </c>
      <c r="B46" s="16">
        <f aca="true" t="shared" si="2" ref="B46:H46">SUM(B9:B45)</f>
        <v>374647</v>
      </c>
      <c r="C46" s="16">
        <f t="shared" si="2"/>
        <v>175766</v>
      </c>
      <c r="D46" s="16">
        <f t="shared" si="2"/>
        <v>198881</v>
      </c>
      <c r="E46" s="16">
        <f t="shared" si="2"/>
        <v>25578</v>
      </c>
      <c r="F46" s="16">
        <f t="shared" si="2"/>
        <v>39827</v>
      </c>
      <c r="G46" s="16">
        <f t="shared" si="2"/>
        <v>150188</v>
      </c>
      <c r="H46" s="16">
        <f t="shared" si="2"/>
        <v>159054</v>
      </c>
    </row>
    <row r="47" spans="1:8" ht="45">
      <c r="A47" s="17" t="s">
        <v>11</v>
      </c>
      <c r="B47" s="18">
        <v>28.193293762048004</v>
      </c>
      <c r="C47" s="18">
        <v>27.54929379407849</v>
      </c>
      <c r="D47" s="18">
        <v>28.76244465313429</v>
      </c>
      <c r="E47" s="18">
        <v>40.49533130815544</v>
      </c>
      <c r="F47" s="18">
        <v>41.192344419614834</v>
      </c>
      <c r="G47" s="18">
        <v>25.344498820212</v>
      </c>
      <c r="H47" s="18">
        <v>25.650007254517334</v>
      </c>
    </row>
  </sheetData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9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s="7" customFormat="1" ht="15">
      <c r="A3" s="20">
        <v>37802</v>
      </c>
      <c r="B3" s="21"/>
      <c r="C3" s="21"/>
      <c r="D3" s="21"/>
      <c r="E3" s="21"/>
      <c r="F3" s="21"/>
      <c r="G3" s="21"/>
      <c r="H3" s="21"/>
    </row>
    <row r="4" s="7" customFormat="1" ht="15">
      <c r="A4" s="6"/>
    </row>
    <row r="5" spans="1:8" s="7" customFormat="1" ht="15">
      <c r="A5" s="8" t="s">
        <v>1</v>
      </c>
      <c r="B5" s="8" t="s">
        <v>2</v>
      </c>
      <c r="C5" s="8"/>
      <c r="D5" s="8"/>
      <c r="E5" s="8"/>
      <c r="F5" s="8"/>
      <c r="G5" s="8"/>
      <c r="H5" s="8"/>
    </row>
    <row r="6" spans="1:8" s="7" customFormat="1" ht="15">
      <c r="A6" s="9"/>
      <c r="B6" s="8" t="s">
        <v>3</v>
      </c>
      <c r="C6" s="8"/>
      <c r="D6" s="8"/>
      <c r="E6" s="8" t="s">
        <v>4</v>
      </c>
      <c r="F6" s="8"/>
      <c r="G6" s="8"/>
      <c r="H6" s="8"/>
    </row>
    <row r="7" spans="1:8" s="7" customFormat="1" ht="15">
      <c r="A7" s="9"/>
      <c r="B7" s="8" t="s">
        <v>5</v>
      </c>
      <c r="C7" s="8" t="s">
        <v>6</v>
      </c>
      <c r="D7" s="8" t="s">
        <v>7</v>
      </c>
      <c r="E7" s="8" t="s">
        <v>8</v>
      </c>
      <c r="F7" s="8"/>
      <c r="G7" s="8" t="s">
        <v>9</v>
      </c>
      <c r="H7" s="8"/>
    </row>
    <row r="8" spans="1:8" s="7" customFormat="1" ht="15">
      <c r="A8" s="9"/>
      <c r="B8" s="9"/>
      <c r="C8" s="9"/>
      <c r="D8" s="9"/>
      <c r="E8" s="10" t="s">
        <v>6</v>
      </c>
      <c r="F8" s="10" t="s">
        <v>7</v>
      </c>
      <c r="G8" s="10" t="s">
        <v>6</v>
      </c>
      <c r="H8" s="10" t="s">
        <v>7</v>
      </c>
    </row>
    <row r="9" spans="1:8" s="7" customFormat="1" ht="15">
      <c r="A9" s="11">
        <v>15</v>
      </c>
      <c r="B9" s="12">
        <f aca="true" t="shared" si="0" ref="B9:B45">SUM(C9,D9)</f>
        <v>92</v>
      </c>
      <c r="C9" s="12">
        <f aca="true" t="shared" si="1" ref="C9:D45">SUM(E9,G9)</f>
        <v>52</v>
      </c>
      <c r="D9" s="12">
        <f t="shared" si="1"/>
        <v>40</v>
      </c>
      <c r="E9" s="12">
        <v>0</v>
      </c>
      <c r="F9" s="12">
        <v>0</v>
      </c>
      <c r="G9" s="12">
        <v>52</v>
      </c>
      <c r="H9" s="12">
        <v>40</v>
      </c>
    </row>
    <row r="10" spans="1:8" ht="15">
      <c r="A10" s="11">
        <v>16</v>
      </c>
      <c r="B10" s="12">
        <f t="shared" si="0"/>
        <v>978</v>
      </c>
      <c r="C10" s="12">
        <f t="shared" si="1"/>
        <v>550</v>
      </c>
      <c r="D10" s="12">
        <f t="shared" si="1"/>
        <v>428</v>
      </c>
      <c r="E10" s="12">
        <v>0</v>
      </c>
      <c r="F10" s="12">
        <v>0</v>
      </c>
      <c r="G10" s="12">
        <v>550</v>
      </c>
      <c r="H10" s="12">
        <v>428</v>
      </c>
    </row>
    <row r="11" spans="1:8" ht="15">
      <c r="A11" s="11">
        <v>17</v>
      </c>
      <c r="B11" s="12">
        <f t="shared" si="0"/>
        <v>2860</v>
      </c>
      <c r="C11" s="12">
        <f t="shared" si="1"/>
        <v>1651</v>
      </c>
      <c r="D11" s="12">
        <f t="shared" si="1"/>
        <v>1209</v>
      </c>
      <c r="E11" s="12">
        <v>0</v>
      </c>
      <c r="F11" s="12">
        <v>0</v>
      </c>
      <c r="G11" s="12">
        <v>1651</v>
      </c>
      <c r="H11" s="12">
        <v>1209</v>
      </c>
    </row>
    <row r="12" spans="1:8" ht="15">
      <c r="A12" s="11">
        <v>18</v>
      </c>
      <c r="B12" s="12">
        <f t="shared" si="0"/>
        <v>5799</v>
      </c>
      <c r="C12" s="12">
        <f t="shared" si="1"/>
        <v>3171</v>
      </c>
      <c r="D12" s="12">
        <f t="shared" si="1"/>
        <v>2628</v>
      </c>
      <c r="E12" s="12">
        <v>0</v>
      </c>
      <c r="F12" s="12">
        <v>0</v>
      </c>
      <c r="G12" s="12">
        <v>3171</v>
      </c>
      <c r="H12" s="12">
        <v>2628</v>
      </c>
    </row>
    <row r="13" spans="1:8" ht="15">
      <c r="A13" s="11">
        <v>19</v>
      </c>
      <c r="B13" s="12">
        <f t="shared" si="0"/>
        <v>12120</v>
      </c>
      <c r="C13" s="12">
        <f t="shared" si="1"/>
        <v>6614</v>
      </c>
      <c r="D13" s="12">
        <f t="shared" si="1"/>
        <v>5506</v>
      </c>
      <c r="E13" s="12">
        <v>0</v>
      </c>
      <c r="F13" s="12">
        <v>0</v>
      </c>
      <c r="G13" s="12">
        <v>6614</v>
      </c>
      <c r="H13" s="12">
        <v>5506</v>
      </c>
    </row>
    <row r="14" spans="1:8" ht="15">
      <c r="A14" s="11">
        <v>20</v>
      </c>
      <c r="B14" s="12">
        <f t="shared" si="0"/>
        <v>18327</v>
      </c>
      <c r="C14" s="12">
        <f t="shared" si="1"/>
        <v>9636</v>
      </c>
      <c r="D14" s="12">
        <f t="shared" si="1"/>
        <v>8691</v>
      </c>
      <c r="E14" s="12">
        <v>0</v>
      </c>
      <c r="F14" s="12">
        <v>0</v>
      </c>
      <c r="G14" s="12">
        <v>9636</v>
      </c>
      <c r="H14" s="12">
        <v>8691</v>
      </c>
    </row>
    <row r="15" spans="1:8" ht="15">
      <c r="A15" s="11">
        <v>21</v>
      </c>
      <c r="B15" s="12">
        <f t="shared" si="0"/>
        <v>21405</v>
      </c>
      <c r="C15" s="12">
        <f t="shared" si="1"/>
        <v>10794</v>
      </c>
      <c r="D15" s="12">
        <f t="shared" si="1"/>
        <v>10611</v>
      </c>
      <c r="E15" s="12">
        <v>0</v>
      </c>
      <c r="F15" s="12">
        <v>0</v>
      </c>
      <c r="G15" s="12">
        <v>10794</v>
      </c>
      <c r="H15" s="12">
        <v>10611</v>
      </c>
    </row>
    <row r="16" spans="1:8" ht="15">
      <c r="A16" s="11">
        <v>22</v>
      </c>
      <c r="B16" s="12">
        <f t="shared" si="0"/>
        <v>23374</v>
      </c>
      <c r="C16" s="12">
        <f t="shared" si="1"/>
        <v>11702</v>
      </c>
      <c r="D16" s="12">
        <f t="shared" si="1"/>
        <v>11672</v>
      </c>
      <c r="E16" s="12">
        <v>0</v>
      </c>
      <c r="F16" s="12">
        <v>0</v>
      </c>
      <c r="G16" s="12">
        <v>11702</v>
      </c>
      <c r="H16" s="12">
        <v>11672</v>
      </c>
    </row>
    <row r="17" spans="1:8" ht="15">
      <c r="A17" s="11">
        <v>23</v>
      </c>
      <c r="B17" s="12">
        <f t="shared" si="0"/>
        <v>24260</v>
      </c>
      <c r="C17" s="12">
        <f t="shared" si="1"/>
        <v>11660</v>
      </c>
      <c r="D17" s="12">
        <f t="shared" si="1"/>
        <v>12600</v>
      </c>
      <c r="E17" s="12">
        <v>0</v>
      </c>
      <c r="F17" s="12">
        <v>0</v>
      </c>
      <c r="G17" s="12">
        <v>11660</v>
      </c>
      <c r="H17" s="12">
        <v>12600</v>
      </c>
    </row>
    <row r="18" spans="1:8" ht="15">
      <c r="A18" s="11">
        <v>24</v>
      </c>
      <c r="B18" s="12">
        <f t="shared" si="0"/>
        <v>24512</v>
      </c>
      <c r="C18" s="12">
        <f t="shared" si="1"/>
        <v>11562</v>
      </c>
      <c r="D18" s="12">
        <f t="shared" si="1"/>
        <v>12950</v>
      </c>
      <c r="E18" s="12">
        <v>0</v>
      </c>
      <c r="F18" s="12">
        <v>0</v>
      </c>
      <c r="G18" s="12">
        <v>11562</v>
      </c>
      <c r="H18" s="12">
        <v>12950</v>
      </c>
    </row>
    <row r="19" spans="1:8" ht="15">
      <c r="A19" s="11">
        <v>25</v>
      </c>
      <c r="B19" s="12">
        <f t="shared" si="0"/>
        <v>24376</v>
      </c>
      <c r="C19" s="12">
        <f t="shared" si="1"/>
        <v>11500</v>
      </c>
      <c r="D19" s="12">
        <f t="shared" si="1"/>
        <v>12876</v>
      </c>
      <c r="E19" s="12">
        <v>0</v>
      </c>
      <c r="F19" s="12">
        <v>0</v>
      </c>
      <c r="G19" s="12">
        <v>11500</v>
      </c>
      <c r="H19" s="12">
        <v>12876</v>
      </c>
    </row>
    <row r="20" spans="1:8" ht="15">
      <c r="A20" s="11">
        <v>26</v>
      </c>
      <c r="B20" s="12">
        <f t="shared" si="0"/>
        <v>24944</v>
      </c>
      <c r="C20" s="12">
        <f t="shared" si="1"/>
        <v>11879</v>
      </c>
      <c r="D20" s="12">
        <f t="shared" si="1"/>
        <v>13065</v>
      </c>
      <c r="E20" s="12">
        <v>0</v>
      </c>
      <c r="F20" s="12">
        <v>0</v>
      </c>
      <c r="G20" s="12">
        <v>11879</v>
      </c>
      <c r="H20" s="12">
        <v>13065</v>
      </c>
    </row>
    <row r="21" spans="1:8" ht="15">
      <c r="A21" s="11">
        <v>27</v>
      </c>
      <c r="B21" s="12">
        <f t="shared" si="0"/>
        <v>25623</v>
      </c>
      <c r="C21" s="12">
        <f t="shared" si="1"/>
        <v>11967</v>
      </c>
      <c r="D21" s="12">
        <f t="shared" si="1"/>
        <v>13656</v>
      </c>
      <c r="E21" s="12">
        <v>0</v>
      </c>
      <c r="F21" s="12">
        <v>0</v>
      </c>
      <c r="G21" s="12">
        <v>11967</v>
      </c>
      <c r="H21" s="12">
        <v>13656</v>
      </c>
    </row>
    <row r="22" spans="1:8" ht="15">
      <c r="A22" s="11">
        <v>28</v>
      </c>
      <c r="B22" s="12">
        <f t="shared" si="0"/>
        <v>25371</v>
      </c>
      <c r="C22" s="12">
        <f t="shared" si="1"/>
        <v>11963</v>
      </c>
      <c r="D22" s="12">
        <f t="shared" si="1"/>
        <v>13408</v>
      </c>
      <c r="E22" s="12">
        <v>0</v>
      </c>
      <c r="F22" s="12">
        <v>0</v>
      </c>
      <c r="G22" s="12">
        <v>11963</v>
      </c>
      <c r="H22" s="12">
        <v>13408</v>
      </c>
    </row>
    <row r="23" spans="1:8" ht="15">
      <c r="A23" s="11">
        <v>29</v>
      </c>
      <c r="B23" s="12">
        <f t="shared" si="0"/>
        <v>25603</v>
      </c>
      <c r="C23" s="12">
        <f t="shared" si="1"/>
        <v>12132</v>
      </c>
      <c r="D23" s="12">
        <f t="shared" si="1"/>
        <v>13471</v>
      </c>
      <c r="E23" s="12">
        <v>0</v>
      </c>
      <c r="F23" s="12">
        <v>0</v>
      </c>
      <c r="G23" s="12">
        <v>12132</v>
      </c>
      <c r="H23" s="12">
        <v>13471</v>
      </c>
    </row>
    <row r="24" spans="1:8" ht="15">
      <c r="A24" s="11">
        <v>30</v>
      </c>
      <c r="B24" s="12">
        <f t="shared" si="0"/>
        <v>25158</v>
      </c>
      <c r="C24" s="12">
        <f t="shared" si="1"/>
        <v>11810</v>
      </c>
      <c r="D24" s="12">
        <f t="shared" si="1"/>
        <v>13348</v>
      </c>
      <c r="E24" s="12">
        <v>0</v>
      </c>
      <c r="F24" s="12">
        <v>0</v>
      </c>
      <c r="G24" s="12">
        <v>11810</v>
      </c>
      <c r="H24" s="12">
        <v>13348</v>
      </c>
    </row>
    <row r="25" spans="1:8" ht="15">
      <c r="A25" s="11">
        <v>31</v>
      </c>
      <c r="B25" s="12">
        <f t="shared" si="0"/>
        <v>26327</v>
      </c>
      <c r="C25" s="12">
        <f t="shared" si="1"/>
        <v>12348</v>
      </c>
      <c r="D25" s="12">
        <f t="shared" si="1"/>
        <v>13979</v>
      </c>
      <c r="E25" s="12">
        <v>5</v>
      </c>
      <c r="F25" s="12">
        <v>9</v>
      </c>
      <c r="G25" s="12">
        <v>12343</v>
      </c>
      <c r="H25" s="12">
        <v>13970</v>
      </c>
    </row>
    <row r="26" spans="1:8" ht="15">
      <c r="A26" s="11">
        <v>32</v>
      </c>
      <c r="B26" s="12">
        <f t="shared" si="0"/>
        <v>5727</v>
      </c>
      <c r="C26" s="12">
        <f t="shared" si="1"/>
        <v>2567</v>
      </c>
      <c r="D26" s="12">
        <f t="shared" si="1"/>
        <v>3160</v>
      </c>
      <c r="E26" s="12">
        <v>2567</v>
      </c>
      <c r="F26" s="12">
        <v>3160</v>
      </c>
      <c r="G26" s="12">
        <v>0</v>
      </c>
      <c r="H26" s="12">
        <v>0</v>
      </c>
    </row>
    <row r="27" spans="1:8" ht="15">
      <c r="A27" s="11">
        <v>33</v>
      </c>
      <c r="B27" s="12">
        <f t="shared" si="0"/>
        <v>5581</v>
      </c>
      <c r="C27" s="12">
        <f t="shared" si="1"/>
        <v>2510</v>
      </c>
      <c r="D27" s="12">
        <f t="shared" si="1"/>
        <v>3071</v>
      </c>
      <c r="E27" s="12">
        <v>2510</v>
      </c>
      <c r="F27" s="12">
        <v>3071</v>
      </c>
      <c r="G27" s="12">
        <v>0</v>
      </c>
      <c r="H27" s="12">
        <v>0</v>
      </c>
    </row>
    <row r="28" spans="1:8" ht="15">
      <c r="A28" s="11">
        <v>34</v>
      </c>
      <c r="B28" s="12">
        <f t="shared" si="0"/>
        <v>5235</v>
      </c>
      <c r="C28" s="12">
        <f t="shared" si="1"/>
        <v>2317</v>
      </c>
      <c r="D28" s="12">
        <f t="shared" si="1"/>
        <v>2918</v>
      </c>
      <c r="E28" s="12">
        <v>2317</v>
      </c>
      <c r="F28" s="12">
        <v>2918</v>
      </c>
      <c r="G28" s="12">
        <v>0</v>
      </c>
      <c r="H28" s="12">
        <v>0</v>
      </c>
    </row>
    <row r="29" spans="1:8" ht="15">
      <c r="A29" s="11">
        <v>35</v>
      </c>
      <c r="B29" s="12">
        <f t="shared" si="0"/>
        <v>5172</v>
      </c>
      <c r="C29" s="12">
        <f t="shared" si="1"/>
        <v>2195</v>
      </c>
      <c r="D29" s="12">
        <f t="shared" si="1"/>
        <v>2977</v>
      </c>
      <c r="E29" s="12">
        <v>2195</v>
      </c>
      <c r="F29" s="12">
        <v>2977</v>
      </c>
      <c r="G29" s="12">
        <v>0</v>
      </c>
      <c r="H29" s="12">
        <v>0</v>
      </c>
    </row>
    <row r="30" spans="1:8" ht="15">
      <c r="A30" s="11">
        <v>36</v>
      </c>
      <c r="B30" s="12">
        <f t="shared" si="0"/>
        <v>4994</v>
      </c>
      <c r="C30" s="12">
        <f t="shared" si="1"/>
        <v>2017</v>
      </c>
      <c r="D30" s="12">
        <f t="shared" si="1"/>
        <v>2977</v>
      </c>
      <c r="E30" s="12">
        <v>2017</v>
      </c>
      <c r="F30" s="12">
        <v>2977</v>
      </c>
      <c r="G30" s="12">
        <v>0</v>
      </c>
      <c r="H30" s="12">
        <v>0</v>
      </c>
    </row>
    <row r="31" spans="1:8" ht="15">
      <c r="A31" s="11">
        <v>37</v>
      </c>
      <c r="B31" s="12">
        <f t="shared" si="0"/>
        <v>4681</v>
      </c>
      <c r="C31" s="12">
        <f t="shared" si="1"/>
        <v>1928</v>
      </c>
      <c r="D31" s="12">
        <f t="shared" si="1"/>
        <v>2753</v>
      </c>
      <c r="E31" s="12">
        <v>1928</v>
      </c>
      <c r="F31" s="12">
        <v>2753</v>
      </c>
      <c r="G31" s="12">
        <v>0</v>
      </c>
      <c r="H31" s="12">
        <v>0</v>
      </c>
    </row>
    <row r="32" spans="1:8" ht="15">
      <c r="A32" s="11">
        <v>38</v>
      </c>
      <c r="B32" s="12">
        <f t="shared" si="0"/>
        <v>4799</v>
      </c>
      <c r="C32" s="12">
        <f t="shared" si="1"/>
        <v>1936</v>
      </c>
      <c r="D32" s="12">
        <f t="shared" si="1"/>
        <v>2863</v>
      </c>
      <c r="E32" s="12">
        <v>1936</v>
      </c>
      <c r="F32" s="12">
        <v>2863</v>
      </c>
      <c r="G32" s="12">
        <v>0</v>
      </c>
      <c r="H32" s="12">
        <v>0</v>
      </c>
    </row>
    <row r="33" spans="1:8" ht="15">
      <c r="A33" s="11">
        <v>39</v>
      </c>
      <c r="B33" s="12">
        <f t="shared" si="0"/>
        <v>4814</v>
      </c>
      <c r="C33" s="12">
        <f t="shared" si="1"/>
        <v>1892</v>
      </c>
      <c r="D33" s="12">
        <f t="shared" si="1"/>
        <v>2922</v>
      </c>
      <c r="E33" s="12">
        <v>1892</v>
      </c>
      <c r="F33" s="12">
        <v>2922</v>
      </c>
      <c r="G33" s="12">
        <v>0</v>
      </c>
      <c r="H33" s="12">
        <v>0</v>
      </c>
    </row>
    <row r="34" spans="1:8" ht="15">
      <c r="A34" s="11">
        <v>40</v>
      </c>
      <c r="B34" s="12">
        <f t="shared" si="0"/>
        <v>4889</v>
      </c>
      <c r="C34" s="12">
        <f t="shared" si="1"/>
        <v>1890</v>
      </c>
      <c r="D34" s="12">
        <f t="shared" si="1"/>
        <v>2999</v>
      </c>
      <c r="E34" s="12">
        <v>1890</v>
      </c>
      <c r="F34" s="12">
        <v>2999</v>
      </c>
      <c r="G34" s="12">
        <v>0</v>
      </c>
      <c r="H34" s="12">
        <v>0</v>
      </c>
    </row>
    <row r="35" spans="1:8" ht="15">
      <c r="A35" s="11">
        <v>41</v>
      </c>
      <c r="B35" s="12">
        <f t="shared" si="0"/>
        <v>5019</v>
      </c>
      <c r="C35" s="12">
        <f t="shared" si="1"/>
        <v>1907</v>
      </c>
      <c r="D35" s="12">
        <f t="shared" si="1"/>
        <v>3112</v>
      </c>
      <c r="E35" s="12">
        <v>1907</v>
      </c>
      <c r="F35" s="12">
        <v>3112</v>
      </c>
      <c r="G35" s="12">
        <v>0</v>
      </c>
      <c r="H35" s="12">
        <v>0</v>
      </c>
    </row>
    <row r="36" spans="1:8" ht="15">
      <c r="A36" s="11">
        <v>42</v>
      </c>
      <c r="B36" s="12">
        <f t="shared" si="0"/>
        <v>5013</v>
      </c>
      <c r="C36" s="12">
        <f t="shared" si="1"/>
        <v>1874</v>
      </c>
      <c r="D36" s="12">
        <f t="shared" si="1"/>
        <v>3139</v>
      </c>
      <c r="E36" s="12">
        <v>1874</v>
      </c>
      <c r="F36" s="12">
        <v>3139</v>
      </c>
      <c r="G36" s="12">
        <v>0</v>
      </c>
      <c r="H36" s="12">
        <v>0</v>
      </c>
    </row>
    <row r="37" spans="1:8" ht="15">
      <c r="A37" s="11">
        <v>43</v>
      </c>
      <c r="B37" s="12">
        <f t="shared" si="0"/>
        <v>4870</v>
      </c>
      <c r="C37" s="12">
        <f t="shared" si="1"/>
        <v>1764</v>
      </c>
      <c r="D37" s="12">
        <f t="shared" si="1"/>
        <v>3106</v>
      </c>
      <c r="E37" s="12">
        <v>1764</v>
      </c>
      <c r="F37" s="12">
        <v>3106</v>
      </c>
      <c r="G37" s="12">
        <v>0</v>
      </c>
      <c r="H37" s="12">
        <v>0</v>
      </c>
    </row>
    <row r="38" spans="1:8" ht="15">
      <c r="A38" s="11">
        <v>44</v>
      </c>
      <c r="B38" s="12">
        <f t="shared" si="0"/>
        <v>4743</v>
      </c>
      <c r="C38" s="12">
        <f t="shared" si="1"/>
        <v>1743</v>
      </c>
      <c r="D38" s="12">
        <f t="shared" si="1"/>
        <v>3000</v>
      </c>
      <c r="E38" s="12">
        <v>1743</v>
      </c>
      <c r="F38" s="12">
        <v>3000</v>
      </c>
      <c r="G38" s="12">
        <v>0</v>
      </c>
      <c r="H38" s="12">
        <v>0</v>
      </c>
    </row>
    <row r="39" spans="1:8" ht="15">
      <c r="A39" s="11">
        <v>45</v>
      </c>
      <c r="B39" s="12">
        <f t="shared" si="0"/>
        <v>4504</v>
      </c>
      <c r="C39" s="12">
        <f t="shared" si="1"/>
        <v>1707</v>
      </c>
      <c r="D39" s="12">
        <f t="shared" si="1"/>
        <v>2797</v>
      </c>
      <c r="E39" s="12">
        <v>1707</v>
      </c>
      <c r="F39" s="12">
        <v>2797</v>
      </c>
      <c r="G39" s="12">
        <v>0</v>
      </c>
      <c r="H39" s="12">
        <v>0</v>
      </c>
    </row>
    <row r="40" spans="1:8" ht="15">
      <c r="A40" s="11">
        <v>46</v>
      </c>
      <c r="B40" s="12">
        <f t="shared" si="0"/>
        <v>4237</v>
      </c>
      <c r="C40" s="12">
        <f t="shared" si="1"/>
        <v>1566</v>
      </c>
      <c r="D40" s="12">
        <f t="shared" si="1"/>
        <v>2671</v>
      </c>
      <c r="E40" s="12">
        <v>1566</v>
      </c>
      <c r="F40" s="12">
        <v>2671</v>
      </c>
      <c r="G40" s="12">
        <v>0</v>
      </c>
      <c r="H40" s="12">
        <v>0</v>
      </c>
    </row>
    <row r="41" spans="1:8" ht="15">
      <c r="A41" s="11">
        <v>47</v>
      </c>
      <c r="B41" s="12">
        <f t="shared" si="0"/>
        <v>3978</v>
      </c>
      <c r="C41" s="12">
        <f t="shared" si="1"/>
        <v>1430</v>
      </c>
      <c r="D41" s="12">
        <f t="shared" si="1"/>
        <v>2548</v>
      </c>
      <c r="E41" s="12">
        <v>1430</v>
      </c>
      <c r="F41" s="12">
        <v>2548</v>
      </c>
      <c r="G41" s="12">
        <v>0</v>
      </c>
      <c r="H41" s="12">
        <v>0</v>
      </c>
    </row>
    <row r="42" spans="1:8" ht="15">
      <c r="A42" s="11">
        <v>48</v>
      </c>
      <c r="B42" s="12">
        <f t="shared" si="0"/>
        <v>3830</v>
      </c>
      <c r="C42" s="12">
        <f t="shared" si="1"/>
        <v>1365</v>
      </c>
      <c r="D42" s="12">
        <f t="shared" si="1"/>
        <v>2465</v>
      </c>
      <c r="E42" s="12">
        <v>1365</v>
      </c>
      <c r="F42" s="12">
        <v>2465</v>
      </c>
      <c r="G42" s="12">
        <v>0</v>
      </c>
      <c r="H42" s="12">
        <v>0</v>
      </c>
    </row>
    <row r="43" spans="1:8" ht="15">
      <c r="A43" s="11">
        <v>49</v>
      </c>
      <c r="B43" s="12">
        <f t="shared" si="0"/>
        <v>3366</v>
      </c>
      <c r="C43" s="12">
        <f t="shared" si="1"/>
        <v>1166</v>
      </c>
      <c r="D43" s="12">
        <f t="shared" si="1"/>
        <v>2200</v>
      </c>
      <c r="E43" s="12">
        <v>1166</v>
      </c>
      <c r="F43" s="12">
        <v>2200</v>
      </c>
      <c r="G43" s="12">
        <v>0</v>
      </c>
      <c r="H43" s="12">
        <v>0</v>
      </c>
    </row>
    <row r="44" spans="1:8" ht="15">
      <c r="A44" s="11">
        <v>50</v>
      </c>
      <c r="B44" s="12">
        <f t="shared" si="0"/>
        <v>3283</v>
      </c>
      <c r="C44" s="12">
        <f t="shared" si="1"/>
        <v>1186</v>
      </c>
      <c r="D44" s="12">
        <f t="shared" si="1"/>
        <v>2097</v>
      </c>
      <c r="E44" s="12">
        <v>1186</v>
      </c>
      <c r="F44" s="12">
        <v>2097</v>
      </c>
      <c r="G44" s="12">
        <v>0</v>
      </c>
      <c r="H44" s="12">
        <v>0</v>
      </c>
    </row>
    <row r="45" spans="1:8" ht="15.75" thickBot="1">
      <c r="A45" s="13">
        <v>51</v>
      </c>
      <c r="B45" s="14">
        <f t="shared" si="0"/>
        <v>2712</v>
      </c>
      <c r="C45" s="14">
        <f t="shared" si="1"/>
        <v>939</v>
      </c>
      <c r="D45" s="14">
        <f t="shared" si="1"/>
        <v>1773</v>
      </c>
      <c r="E45" s="14">
        <v>939</v>
      </c>
      <c r="F45" s="14">
        <v>1773</v>
      </c>
      <c r="G45" s="14">
        <v>0</v>
      </c>
      <c r="H45" s="14">
        <v>0</v>
      </c>
    </row>
    <row r="46" spans="1:8" ht="15.75" thickTop="1">
      <c r="A46" s="15" t="s">
        <v>10</v>
      </c>
      <c r="B46" s="16">
        <f aca="true" t="shared" si="2" ref="B46:H46">SUM(B9:B45)</f>
        <v>402576</v>
      </c>
      <c r="C46" s="16">
        <f t="shared" si="2"/>
        <v>186890</v>
      </c>
      <c r="D46" s="16">
        <f t="shared" si="2"/>
        <v>215686</v>
      </c>
      <c r="E46" s="16">
        <f t="shared" si="2"/>
        <v>35904</v>
      </c>
      <c r="F46" s="16">
        <f t="shared" si="2"/>
        <v>55557</v>
      </c>
      <c r="G46" s="16">
        <f t="shared" si="2"/>
        <v>150986</v>
      </c>
      <c r="H46" s="16">
        <f t="shared" si="2"/>
        <v>160129</v>
      </c>
    </row>
    <row r="47" spans="1:8" s="22" customFormat="1" ht="30" customHeight="1">
      <c r="A47" s="17" t="s">
        <v>11</v>
      </c>
      <c r="B47" s="18">
        <v>29.218780876977267</v>
      </c>
      <c r="C47" s="18">
        <v>28.46813280983466</v>
      </c>
      <c r="D47" s="18">
        <v>29.869210748495497</v>
      </c>
      <c r="E47" s="18">
        <v>40.66898539689171</v>
      </c>
      <c r="F47" s="18">
        <v>41.38985489083284</v>
      </c>
      <c r="G47" s="18">
        <v>25.566808108963745</v>
      </c>
      <c r="H47" s="18">
        <v>25.87210574805313</v>
      </c>
    </row>
    <row r="48" spans="1:8" ht="15">
      <c r="A48" s="23"/>
      <c r="F48" s="24"/>
      <c r="G48" s="24"/>
      <c r="H48" s="24"/>
    </row>
    <row r="49" ht="15">
      <c r="A49" s="23"/>
    </row>
  </sheetData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9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s="7" customFormat="1" ht="15">
      <c r="A3" s="20">
        <v>37894</v>
      </c>
      <c r="B3" s="21"/>
      <c r="C3" s="21"/>
      <c r="D3" s="21"/>
      <c r="E3" s="21"/>
      <c r="F3" s="21"/>
      <c r="G3" s="21"/>
      <c r="H3" s="21"/>
    </row>
    <row r="4" s="7" customFormat="1" ht="15">
      <c r="A4" s="6"/>
    </row>
    <row r="5" spans="1:8" s="7" customFormat="1" ht="15">
      <c r="A5" s="8" t="s">
        <v>1</v>
      </c>
      <c r="B5" s="8" t="s">
        <v>2</v>
      </c>
      <c r="C5" s="8"/>
      <c r="D5" s="8"/>
      <c r="E5" s="8"/>
      <c r="F5" s="8"/>
      <c r="G5" s="8"/>
      <c r="H5" s="8"/>
    </row>
    <row r="6" spans="1:8" s="7" customFormat="1" ht="15">
      <c r="A6" s="9"/>
      <c r="B6" s="8" t="s">
        <v>3</v>
      </c>
      <c r="C6" s="8"/>
      <c r="D6" s="8"/>
      <c r="E6" s="8" t="s">
        <v>4</v>
      </c>
      <c r="F6" s="8"/>
      <c r="G6" s="8"/>
      <c r="H6" s="8"/>
    </row>
    <row r="7" spans="1:8" s="7" customFormat="1" ht="15">
      <c r="A7" s="9"/>
      <c r="B7" s="8" t="s">
        <v>5</v>
      </c>
      <c r="C7" s="8" t="s">
        <v>6</v>
      </c>
      <c r="D7" s="8" t="s">
        <v>7</v>
      </c>
      <c r="E7" s="8" t="s">
        <v>8</v>
      </c>
      <c r="F7" s="8"/>
      <c r="G7" s="8" t="s">
        <v>9</v>
      </c>
      <c r="H7" s="8"/>
    </row>
    <row r="8" spans="1:8" s="7" customFormat="1" ht="15">
      <c r="A8" s="9"/>
      <c r="B8" s="9"/>
      <c r="C8" s="9"/>
      <c r="D8" s="9"/>
      <c r="E8" s="10" t="s">
        <v>6</v>
      </c>
      <c r="F8" s="10" t="s">
        <v>7</v>
      </c>
      <c r="G8" s="10" t="s">
        <v>6</v>
      </c>
      <c r="H8" s="10" t="s">
        <v>7</v>
      </c>
    </row>
    <row r="9" spans="1:8" s="7" customFormat="1" ht="15">
      <c r="A9" s="11">
        <v>15</v>
      </c>
      <c r="B9" s="12">
        <f aca="true" t="shared" si="0" ref="B9:B46">SUM(C9,D9)</f>
        <v>97</v>
      </c>
      <c r="C9" s="12">
        <f aca="true" t="shared" si="1" ref="C9:D46">SUM(E9,G9)</f>
        <v>51</v>
      </c>
      <c r="D9" s="12">
        <f t="shared" si="1"/>
        <v>46</v>
      </c>
      <c r="E9" s="12">
        <v>0</v>
      </c>
      <c r="F9" s="12">
        <v>0</v>
      </c>
      <c r="G9" s="12">
        <v>51</v>
      </c>
      <c r="H9" s="12">
        <v>46</v>
      </c>
    </row>
    <row r="10" spans="1:8" ht="15">
      <c r="A10" s="11">
        <v>16</v>
      </c>
      <c r="B10" s="12">
        <f t="shared" si="0"/>
        <v>1049</v>
      </c>
      <c r="C10" s="12">
        <f t="shared" si="1"/>
        <v>585</v>
      </c>
      <c r="D10" s="12">
        <f t="shared" si="1"/>
        <v>464</v>
      </c>
      <c r="E10" s="12">
        <v>0</v>
      </c>
      <c r="F10" s="12">
        <v>0</v>
      </c>
      <c r="G10" s="12">
        <v>585</v>
      </c>
      <c r="H10" s="12">
        <v>464</v>
      </c>
    </row>
    <row r="11" spans="1:8" ht="15">
      <c r="A11" s="11">
        <v>17</v>
      </c>
      <c r="B11" s="12">
        <f t="shared" si="0"/>
        <v>2963</v>
      </c>
      <c r="C11" s="12">
        <f t="shared" si="1"/>
        <v>1672</v>
      </c>
      <c r="D11" s="12">
        <f t="shared" si="1"/>
        <v>1291</v>
      </c>
      <c r="E11" s="12">
        <v>0</v>
      </c>
      <c r="F11" s="12">
        <v>0</v>
      </c>
      <c r="G11" s="12">
        <v>1672</v>
      </c>
      <c r="H11" s="12">
        <v>1291</v>
      </c>
    </row>
    <row r="12" spans="1:8" ht="15">
      <c r="A12" s="11">
        <v>18</v>
      </c>
      <c r="B12" s="12">
        <f t="shared" si="0"/>
        <v>6636</v>
      </c>
      <c r="C12" s="12">
        <f t="shared" si="1"/>
        <v>3726</v>
      </c>
      <c r="D12" s="12">
        <f t="shared" si="1"/>
        <v>2910</v>
      </c>
      <c r="E12" s="12">
        <v>0</v>
      </c>
      <c r="F12" s="12">
        <v>0</v>
      </c>
      <c r="G12" s="12">
        <v>3726</v>
      </c>
      <c r="H12" s="12">
        <v>2910</v>
      </c>
    </row>
    <row r="13" spans="1:8" ht="15">
      <c r="A13" s="11">
        <v>19</v>
      </c>
      <c r="B13" s="12">
        <f t="shared" si="0"/>
        <v>14148</v>
      </c>
      <c r="C13" s="12">
        <f t="shared" si="1"/>
        <v>7545</v>
      </c>
      <c r="D13" s="12">
        <f t="shared" si="1"/>
        <v>6603</v>
      </c>
      <c r="E13" s="12">
        <v>0</v>
      </c>
      <c r="F13" s="12">
        <v>0</v>
      </c>
      <c r="G13" s="12">
        <v>7545</v>
      </c>
      <c r="H13" s="12">
        <v>6603</v>
      </c>
    </row>
    <row r="14" spans="1:8" ht="15">
      <c r="A14" s="11">
        <v>20</v>
      </c>
      <c r="B14" s="12">
        <f t="shared" si="0"/>
        <v>20755</v>
      </c>
      <c r="C14" s="12">
        <f t="shared" si="1"/>
        <v>10914</v>
      </c>
      <c r="D14" s="12">
        <f t="shared" si="1"/>
        <v>9841</v>
      </c>
      <c r="E14" s="12">
        <v>0</v>
      </c>
      <c r="F14" s="12">
        <v>0</v>
      </c>
      <c r="G14" s="12">
        <v>10914</v>
      </c>
      <c r="H14" s="12">
        <v>9841</v>
      </c>
    </row>
    <row r="15" spans="1:8" ht="15">
      <c r="A15" s="11">
        <v>21</v>
      </c>
      <c r="B15" s="12">
        <f t="shared" si="0"/>
        <v>23498</v>
      </c>
      <c r="C15" s="12">
        <f t="shared" si="1"/>
        <v>11940</v>
      </c>
      <c r="D15" s="12">
        <f t="shared" si="1"/>
        <v>11558</v>
      </c>
      <c r="E15" s="12">
        <v>0</v>
      </c>
      <c r="F15" s="12">
        <v>0</v>
      </c>
      <c r="G15" s="12">
        <v>11940</v>
      </c>
      <c r="H15" s="12">
        <v>11558</v>
      </c>
    </row>
    <row r="16" spans="1:8" ht="15">
      <c r="A16" s="11">
        <v>22</v>
      </c>
      <c r="B16" s="12">
        <f t="shared" si="0"/>
        <v>25148</v>
      </c>
      <c r="C16" s="12">
        <f t="shared" si="1"/>
        <v>12582</v>
      </c>
      <c r="D16" s="12">
        <f t="shared" si="1"/>
        <v>12566</v>
      </c>
      <c r="E16" s="12">
        <v>0</v>
      </c>
      <c r="F16" s="12">
        <v>0</v>
      </c>
      <c r="G16" s="12">
        <v>12582</v>
      </c>
      <c r="H16" s="12">
        <v>12566</v>
      </c>
    </row>
    <row r="17" spans="1:8" ht="15">
      <c r="A17" s="11">
        <v>23</v>
      </c>
      <c r="B17" s="12">
        <f t="shared" si="0"/>
        <v>25872</v>
      </c>
      <c r="C17" s="12">
        <f t="shared" si="1"/>
        <v>12651</v>
      </c>
      <c r="D17" s="12">
        <f t="shared" si="1"/>
        <v>13221</v>
      </c>
      <c r="E17" s="12">
        <v>0</v>
      </c>
      <c r="F17" s="12">
        <v>0</v>
      </c>
      <c r="G17" s="12">
        <v>12651</v>
      </c>
      <c r="H17" s="12">
        <v>13221</v>
      </c>
    </row>
    <row r="18" spans="1:8" ht="15">
      <c r="A18" s="11">
        <v>24</v>
      </c>
      <c r="B18" s="12">
        <f t="shared" si="0"/>
        <v>26082</v>
      </c>
      <c r="C18" s="12">
        <f t="shared" si="1"/>
        <v>12559</v>
      </c>
      <c r="D18" s="12">
        <f t="shared" si="1"/>
        <v>13523</v>
      </c>
      <c r="E18" s="12">
        <v>0</v>
      </c>
      <c r="F18" s="12">
        <v>0</v>
      </c>
      <c r="G18" s="12">
        <v>12559</v>
      </c>
      <c r="H18" s="12">
        <v>13523</v>
      </c>
    </row>
    <row r="19" spans="1:8" ht="15">
      <c r="A19" s="11">
        <v>25</v>
      </c>
      <c r="B19" s="12">
        <f t="shared" si="0"/>
        <v>25891</v>
      </c>
      <c r="C19" s="12">
        <f t="shared" si="1"/>
        <v>12248</v>
      </c>
      <c r="D19" s="12">
        <f t="shared" si="1"/>
        <v>13643</v>
      </c>
      <c r="E19" s="12">
        <v>0</v>
      </c>
      <c r="F19" s="12">
        <v>0</v>
      </c>
      <c r="G19" s="12">
        <v>12248</v>
      </c>
      <c r="H19" s="12">
        <v>13643</v>
      </c>
    </row>
    <row r="20" spans="1:8" ht="15">
      <c r="A20" s="11">
        <v>26</v>
      </c>
      <c r="B20" s="12">
        <f t="shared" si="0"/>
        <v>26142</v>
      </c>
      <c r="C20" s="12">
        <f t="shared" si="1"/>
        <v>12621</v>
      </c>
      <c r="D20" s="12">
        <f t="shared" si="1"/>
        <v>13521</v>
      </c>
      <c r="E20" s="12">
        <v>0</v>
      </c>
      <c r="F20" s="12">
        <v>0</v>
      </c>
      <c r="G20" s="12">
        <v>12621</v>
      </c>
      <c r="H20" s="12">
        <v>13521</v>
      </c>
    </row>
    <row r="21" spans="1:8" ht="15">
      <c r="A21" s="11">
        <v>27</v>
      </c>
      <c r="B21" s="12">
        <f t="shared" si="0"/>
        <v>27069</v>
      </c>
      <c r="C21" s="12">
        <f t="shared" si="1"/>
        <v>12859</v>
      </c>
      <c r="D21" s="12">
        <f t="shared" si="1"/>
        <v>14210</v>
      </c>
      <c r="E21" s="12">
        <v>0</v>
      </c>
      <c r="F21" s="12">
        <v>0</v>
      </c>
      <c r="G21" s="12">
        <v>12859</v>
      </c>
      <c r="H21" s="12">
        <v>14210</v>
      </c>
    </row>
    <row r="22" spans="1:8" ht="15">
      <c r="A22" s="11">
        <v>28</v>
      </c>
      <c r="B22" s="12">
        <f t="shared" si="0"/>
        <v>26959</v>
      </c>
      <c r="C22" s="12">
        <f t="shared" si="1"/>
        <v>12797</v>
      </c>
      <c r="D22" s="12">
        <f t="shared" si="1"/>
        <v>14162</v>
      </c>
      <c r="E22" s="12">
        <v>0</v>
      </c>
      <c r="F22" s="12">
        <v>0</v>
      </c>
      <c r="G22" s="12">
        <v>12797</v>
      </c>
      <c r="H22" s="12">
        <v>14162</v>
      </c>
    </row>
    <row r="23" spans="1:8" ht="15">
      <c r="A23" s="11">
        <v>29</v>
      </c>
      <c r="B23" s="12">
        <f t="shared" si="0"/>
        <v>27027</v>
      </c>
      <c r="C23" s="12">
        <f t="shared" si="1"/>
        <v>12968</v>
      </c>
      <c r="D23" s="12">
        <f t="shared" si="1"/>
        <v>14059</v>
      </c>
      <c r="E23" s="12">
        <v>0</v>
      </c>
      <c r="F23" s="12">
        <v>0</v>
      </c>
      <c r="G23" s="12">
        <v>12968</v>
      </c>
      <c r="H23" s="12">
        <v>14059</v>
      </c>
    </row>
    <row r="24" spans="1:8" ht="15">
      <c r="A24" s="11">
        <v>30</v>
      </c>
      <c r="B24" s="12">
        <f t="shared" si="0"/>
        <v>26679</v>
      </c>
      <c r="C24" s="12">
        <f t="shared" si="1"/>
        <v>12757</v>
      </c>
      <c r="D24" s="12">
        <f t="shared" si="1"/>
        <v>13922</v>
      </c>
      <c r="E24" s="12">
        <v>0</v>
      </c>
      <c r="F24" s="12">
        <v>0</v>
      </c>
      <c r="G24" s="12">
        <v>12757</v>
      </c>
      <c r="H24" s="12">
        <v>13922</v>
      </c>
    </row>
    <row r="25" spans="1:8" ht="15">
      <c r="A25" s="11">
        <v>31</v>
      </c>
      <c r="B25" s="12">
        <f t="shared" si="0"/>
        <v>27513</v>
      </c>
      <c r="C25" s="12">
        <f t="shared" si="1"/>
        <v>13054</v>
      </c>
      <c r="D25" s="12">
        <f t="shared" si="1"/>
        <v>14459</v>
      </c>
      <c r="E25" s="12">
        <v>0</v>
      </c>
      <c r="F25" s="12">
        <v>0</v>
      </c>
      <c r="G25" s="12">
        <v>13054</v>
      </c>
      <c r="H25" s="12">
        <v>14459</v>
      </c>
    </row>
    <row r="26" spans="1:8" ht="15">
      <c r="A26" s="11">
        <v>32</v>
      </c>
      <c r="B26" s="12">
        <f t="shared" si="0"/>
        <v>11888</v>
      </c>
      <c r="C26" s="12">
        <f t="shared" si="1"/>
        <v>5510</v>
      </c>
      <c r="D26" s="12">
        <f t="shared" si="1"/>
        <v>6378</v>
      </c>
      <c r="E26" s="12">
        <v>2362</v>
      </c>
      <c r="F26" s="12">
        <v>2894</v>
      </c>
      <c r="G26" s="12">
        <v>3148</v>
      </c>
      <c r="H26" s="12">
        <v>3484</v>
      </c>
    </row>
    <row r="27" spans="1:8" ht="15">
      <c r="A27" s="11">
        <v>33</v>
      </c>
      <c r="B27" s="12">
        <f t="shared" si="0"/>
        <v>6812</v>
      </c>
      <c r="C27" s="12">
        <f t="shared" si="1"/>
        <v>3034</v>
      </c>
      <c r="D27" s="12">
        <f t="shared" si="1"/>
        <v>3778</v>
      </c>
      <c r="E27" s="12">
        <v>3034</v>
      </c>
      <c r="F27" s="12">
        <v>3778</v>
      </c>
      <c r="G27" s="12">
        <v>0</v>
      </c>
      <c r="H27" s="12">
        <v>0</v>
      </c>
    </row>
    <row r="28" spans="1:8" ht="15">
      <c r="A28" s="11">
        <v>34</v>
      </c>
      <c r="B28" s="12">
        <f t="shared" si="0"/>
        <v>6326</v>
      </c>
      <c r="C28" s="12">
        <f t="shared" si="1"/>
        <v>2822</v>
      </c>
      <c r="D28" s="12">
        <f t="shared" si="1"/>
        <v>3504</v>
      </c>
      <c r="E28" s="12">
        <v>2822</v>
      </c>
      <c r="F28" s="12">
        <v>3504</v>
      </c>
      <c r="G28" s="12">
        <v>0</v>
      </c>
      <c r="H28" s="12">
        <v>0</v>
      </c>
    </row>
    <row r="29" spans="1:8" ht="15">
      <c r="A29" s="11">
        <v>35</v>
      </c>
      <c r="B29" s="12">
        <f t="shared" si="0"/>
        <v>6227</v>
      </c>
      <c r="C29" s="12">
        <f t="shared" si="1"/>
        <v>2639</v>
      </c>
      <c r="D29" s="12">
        <f t="shared" si="1"/>
        <v>3588</v>
      </c>
      <c r="E29" s="12">
        <v>2639</v>
      </c>
      <c r="F29" s="12">
        <v>3588</v>
      </c>
      <c r="G29" s="12">
        <v>0</v>
      </c>
      <c r="H29" s="12">
        <v>0</v>
      </c>
    </row>
    <row r="30" spans="1:8" ht="15">
      <c r="A30" s="11">
        <v>36</v>
      </c>
      <c r="B30" s="12">
        <f t="shared" si="0"/>
        <v>6124</v>
      </c>
      <c r="C30" s="12">
        <f t="shared" si="1"/>
        <v>2511</v>
      </c>
      <c r="D30" s="12">
        <f t="shared" si="1"/>
        <v>3613</v>
      </c>
      <c r="E30" s="12">
        <v>2511</v>
      </c>
      <c r="F30" s="12">
        <v>3613</v>
      </c>
      <c r="G30" s="12">
        <v>0</v>
      </c>
      <c r="H30" s="12">
        <v>0</v>
      </c>
    </row>
    <row r="31" spans="1:8" ht="15">
      <c r="A31" s="11">
        <v>37</v>
      </c>
      <c r="B31" s="12">
        <f t="shared" si="0"/>
        <v>5812</v>
      </c>
      <c r="C31" s="12">
        <f t="shared" si="1"/>
        <v>2371</v>
      </c>
      <c r="D31" s="12">
        <f t="shared" si="1"/>
        <v>3441</v>
      </c>
      <c r="E31" s="12">
        <v>2371</v>
      </c>
      <c r="F31" s="12">
        <v>3441</v>
      </c>
      <c r="G31" s="12">
        <v>0</v>
      </c>
      <c r="H31" s="12">
        <v>0</v>
      </c>
    </row>
    <row r="32" spans="1:8" ht="15">
      <c r="A32" s="11">
        <v>38</v>
      </c>
      <c r="B32" s="12">
        <f t="shared" si="0"/>
        <v>5686</v>
      </c>
      <c r="C32" s="12">
        <f t="shared" si="1"/>
        <v>2305</v>
      </c>
      <c r="D32" s="12">
        <f t="shared" si="1"/>
        <v>3381</v>
      </c>
      <c r="E32" s="12">
        <v>2305</v>
      </c>
      <c r="F32" s="12">
        <v>3381</v>
      </c>
      <c r="G32" s="12">
        <v>0</v>
      </c>
      <c r="H32" s="12">
        <v>0</v>
      </c>
    </row>
    <row r="33" spans="1:8" ht="15">
      <c r="A33" s="11">
        <v>39</v>
      </c>
      <c r="B33" s="12">
        <f t="shared" si="0"/>
        <v>5763</v>
      </c>
      <c r="C33" s="12">
        <f t="shared" si="1"/>
        <v>2316</v>
      </c>
      <c r="D33" s="12">
        <f t="shared" si="1"/>
        <v>3447</v>
      </c>
      <c r="E33" s="12">
        <v>2316</v>
      </c>
      <c r="F33" s="12">
        <v>3447</v>
      </c>
      <c r="G33" s="12">
        <v>0</v>
      </c>
      <c r="H33" s="12">
        <v>0</v>
      </c>
    </row>
    <row r="34" spans="1:8" ht="15">
      <c r="A34" s="11">
        <v>40</v>
      </c>
      <c r="B34" s="12">
        <f t="shared" si="0"/>
        <v>5939</v>
      </c>
      <c r="C34" s="12">
        <f t="shared" si="1"/>
        <v>2214</v>
      </c>
      <c r="D34" s="12">
        <f t="shared" si="1"/>
        <v>3725</v>
      </c>
      <c r="E34" s="12">
        <v>2214</v>
      </c>
      <c r="F34" s="12">
        <v>3725</v>
      </c>
      <c r="G34" s="12">
        <v>0</v>
      </c>
      <c r="H34" s="12">
        <v>0</v>
      </c>
    </row>
    <row r="35" spans="1:8" ht="15">
      <c r="A35" s="11">
        <v>41</v>
      </c>
      <c r="B35" s="12">
        <f t="shared" si="0"/>
        <v>6068</v>
      </c>
      <c r="C35" s="12">
        <f t="shared" si="1"/>
        <v>2342</v>
      </c>
      <c r="D35" s="12">
        <f t="shared" si="1"/>
        <v>3726</v>
      </c>
      <c r="E35" s="12">
        <v>2342</v>
      </c>
      <c r="F35" s="12">
        <v>3726</v>
      </c>
      <c r="G35" s="12">
        <v>0</v>
      </c>
      <c r="H35" s="12">
        <v>0</v>
      </c>
    </row>
    <row r="36" spans="1:8" ht="15">
      <c r="A36" s="11">
        <v>42</v>
      </c>
      <c r="B36" s="12">
        <f t="shared" si="0"/>
        <v>6032</v>
      </c>
      <c r="C36" s="12">
        <f t="shared" si="1"/>
        <v>2271</v>
      </c>
      <c r="D36" s="12">
        <f t="shared" si="1"/>
        <v>3761</v>
      </c>
      <c r="E36" s="12">
        <v>2271</v>
      </c>
      <c r="F36" s="12">
        <v>3761</v>
      </c>
      <c r="G36" s="12">
        <v>0</v>
      </c>
      <c r="H36" s="12">
        <v>0</v>
      </c>
    </row>
    <row r="37" spans="1:8" ht="15">
      <c r="A37" s="11">
        <v>43</v>
      </c>
      <c r="B37" s="12">
        <f t="shared" si="0"/>
        <v>5940</v>
      </c>
      <c r="C37" s="12">
        <f t="shared" si="1"/>
        <v>2157</v>
      </c>
      <c r="D37" s="12">
        <f t="shared" si="1"/>
        <v>3783</v>
      </c>
      <c r="E37" s="12">
        <v>2157</v>
      </c>
      <c r="F37" s="12">
        <v>3783</v>
      </c>
      <c r="G37" s="12">
        <v>0</v>
      </c>
      <c r="H37" s="12">
        <v>0</v>
      </c>
    </row>
    <row r="38" spans="1:8" ht="15">
      <c r="A38" s="11">
        <v>44</v>
      </c>
      <c r="B38" s="12">
        <f t="shared" si="0"/>
        <v>5863</v>
      </c>
      <c r="C38" s="12">
        <f t="shared" si="1"/>
        <v>2101</v>
      </c>
      <c r="D38" s="12">
        <f t="shared" si="1"/>
        <v>3762</v>
      </c>
      <c r="E38" s="12">
        <v>2101</v>
      </c>
      <c r="F38" s="12">
        <v>3762</v>
      </c>
      <c r="G38" s="12">
        <v>0</v>
      </c>
      <c r="H38" s="12">
        <v>0</v>
      </c>
    </row>
    <row r="39" spans="1:8" ht="15">
      <c r="A39" s="11">
        <v>45</v>
      </c>
      <c r="B39" s="12">
        <f t="shared" si="0"/>
        <v>5452</v>
      </c>
      <c r="C39" s="12">
        <f t="shared" si="1"/>
        <v>2085</v>
      </c>
      <c r="D39" s="12">
        <f t="shared" si="1"/>
        <v>3367</v>
      </c>
      <c r="E39" s="12">
        <v>2085</v>
      </c>
      <c r="F39" s="12">
        <v>3367</v>
      </c>
      <c r="G39" s="12">
        <v>0</v>
      </c>
      <c r="H39" s="12">
        <v>0</v>
      </c>
    </row>
    <row r="40" spans="1:8" ht="15">
      <c r="A40" s="11">
        <v>46</v>
      </c>
      <c r="B40" s="12">
        <f t="shared" si="0"/>
        <v>5252</v>
      </c>
      <c r="C40" s="12">
        <f t="shared" si="1"/>
        <v>1944</v>
      </c>
      <c r="D40" s="12">
        <f t="shared" si="1"/>
        <v>3308</v>
      </c>
      <c r="E40" s="12">
        <v>1944</v>
      </c>
      <c r="F40" s="12">
        <v>3308</v>
      </c>
      <c r="G40" s="12">
        <v>0</v>
      </c>
      <c r="H40" s="12">
        <v>0</v>
      </c>
    </row>
    <row r="41" spans="1:8" ht="15">
      <c r="A41" s="11">
        <v>47</v>
      </c>
      <c r="B41" s="12">
        <f t="shared" si="0"/>
        <v>4823</v>
      </c>
      <c r="C41" s="12">
        <f t="shared" si="1"/>
        <v>1706</v>
      </c>
      <c r="D41" s="12">
        <f t="shared" si="1"/>
        <v>3117</v>
      </c>
      <c r="E41" s="12">
        <v>1706</v>
      </c>
      <c r="F41" s="12">
        <v>3117</v>
      </c>
      <c r="G41" s="12">
        <v>0</v>
      </c>
      <c r="H41" s="12">
        <v>0</v>
      </c>
    </row>
    <row r="42" spans="1:8" ht="15">
      <c r="A42" s="11">
        <v>48</v>
      </c>
      <c r="B42" s="12">
        <f t="shared" si="0"/>
        <v>4669</v>
      </c>
      <c r="C42" s="12">
        <f t="shared" si="1"/>
        <v>1679</v>
      </c>
      <c r="D42" s="12">
        <f t="shared" si="1"/>
        <v>2990</v>
      </c>
      <c r="E42" s="12">
        <v>1679</v>
      </c>
      <c r="F42" s="12">
        <v>2990</v>
      </c>
      <c r="G42" s="12">
        <v>0</v>
      </c>
      <c r="H42" s="12">
        <v>0</v>
      </c>
    </row>
    <row r="43" spans="1:8" ht="15">
      <c r="A43" s="11">
        <v>49</v>
      </c>
      <c r="B43" s="12">
        <f t="shared" si="0"/>
        <v>4191</v>
      </c>
      <c r="C43" s="12">
        <f t="shared" si="1"/>
        <v>1474</v>
      </c>
      <c r="D43" s="12">
        <f t="shared" si="1"/>
        <v>2717</v>
      </c>
      <c r="E43" s="12">
        <v>1474</v>
      </c>
      <c r="F43" s="12">
        <v>2717</v>
      </c>
      <c r="G43" s="12">
        <v>0</v>
      </c>
      <c r="H43" s="12">
        <v>0</v>
      </c>
    </row>
    <row r="44" spans="1:8" ht="15">
      <c r="A44" s="11">
        <v>50</v>
      </c>
      <c r="B44" s="12">
        <f t="shared" si="0"/>
        <v>3858</v>
      </c>
      <c r="C44" s="12">
        <f t="shared" si="1"/>
        <v>1370</v>
      </c>
      <c r="D44" s="12">
        <f t="shared" si="1"/>
        <v>2488</v>
      </c>
      <c r="E44" s="12">
        <v>1370</v>
      </c>
      <c r="F44" s="12">
        <v>2488</v>
      </c>
      <c r="G44" s="12">
        <v>0</v>
      </c>
      <c r="H44" s="12">
        <v>0</v>
      </c>
    </row>
    <row r="45" spans="1:8" ht="15">
      <c r="A45" s="11">
        <v>51</v>
      </c>
      <c r="B45" s="12">
        <f t="shared" si="0"/>
        <v>3433</v>
      </c>
      <c r="C45" s="12">
        <f t="shared" si="1"/>
        <v>1189</v>
      </c>
      <c r="D45" s="12">
        <f t="shared" si="1"/>
        <v>2244</v>
      </c>
      <c r="E45" s="12">
        <v>1189</v>
      </c>
      <c r="F45" s="12">
        <v>2244</v>
      </c>
      <c r="G45" s="12">
        <v>0</v>
      </c>
      <c r="H45" s="12">
        <v>0</v>
      </c>
    </row>
    <row r="46" spans="1:8" ht="15.75" thickBot="1">
      <c r="A46" s="13">
        <v>52</v>
      </c>
      <c r="B46" s="14">
        <f t="shared" si="0"/>
        <v>769</v>
      </c>
      <c r="C46" s="14">
        <f t="shared" si="1"/>
        <v>247</v>
      </c>
      <c r="D46" s="14">
        <f t="shared" si="1"/>
        <v>522</v>
      </c>
      <c r="E46" s="14">
        <v>247</v>
      </c>
      <c r="F46" s="14">
        <v>522</v>
      </c>
      <c r="G46" s="14">
        <v>0</v>
      </c>
      <c r="H46" s="14">
        <v>0</v>
      </c>
    </row>
    <row r="47" spans="1:8" ht="15.75" thickTop="1">
      <c r="A47" s="15" t="s">
        <v>10</v>
      </c>
      <c r="B47" s="16">
        <f aca="true" t="shared" si="2" ref="B47:H47">SUM(B9:B46)</f>
        <v>450455</v>
      </c>
      <c r="C47" s="16">
        <f t="shared" si="2"/>
        <v>209816</v>
      </c>
      <c r="D47" s="16">
        <f t="shared" si="2"/>
        <v>240639</v>
      </c>
      <c r="E47" s="16">
        <f t="shared" si="2"/>
        <v>43139</v>
      </c>
      <c r="F47" s="16">
        <f t="shared" si="2"/>
        <v>67156</v>
      </c>
      <c r="G47" s="16">
        <f t="shared" si="2"/>
        <v>166677</v>
      </c>
      <c r="H47" s="16">
        <f t="shared" si="2"/>
        <v>173483</v>
      </c>
    </row>
    <row r="48" spans="1:8" s="22" customFormat="1" ht="30" customHeight="1">
      <c r="A48" s="17" t="s">
        <v>11</v>
      </c>
      <c r="B48" s="18">
        <v>29.58684130008547</v>
      </c>
      <c r="C48" s="18">
        <v>28.772627004518245</v>
      </c>
      <c r="D48" s="18">
        <v>30.296764407473436</v>
      </c>
      <c r="E48" s="18">
        <v>40.90430936994367</v>
      </c>
      <c r="F48" s="18">
        <v>41.630208051402704</v>
      </c>
      <c r="G48" s="18">
        <v>25.6327298047721</v>
      </c>
      <c r="H48" s="18">
        <v>25.909540637122948</v>
      </c>
    </row>
    <row r="49" ht="15">
      <c r="A49" s="23"/>
    </row>
    <row r="50" ht="15">
      <c r="A50" s="23"/>
    </row>
  </sheetData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9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ht="5.25" customHeight="1"/>
    <row r="3" spans="1:8" s="7" customFormat="1" ht="15">
      <c r="A3" s="20">
        <v>37986</v>
      </c>
      <c r="B3" s="25"/>
      <c r="C3" s="25"/>
      <c r="D3" s="25"/>
      <c r="E3" s="25"/>
      <c r="F3" s="25"/>
      <c r="G3" s="25"/>
      <c r="H3" s="25"/>
    </row>
    <row r="4" s="7" customFormat="1" ht="6.75" customHeight="1">
      <c r="A4" s="6"/>
    </row>
    <row r="5" spans="1:8" s="7" customFormat="1" ht="15">
      <c r="A5" s="8" t="s">
        <v>1</v>
      </c>
      <c r="B5" s="8" t="s">
        <v>2</v>
      </c>
      <c r="C5" s="8"/>
      <c r="D5" s="8"/>
      <c r="E5" s="8"/>
      <c r="F5" s="8"/>
      <c r="G5" s="8"/>
      <c r="H5" s="8"/>
    </row>
    <row r="6" spans="1:8" s="7" customFormat="1" ht="15">
      <c r="A6" s="9"/>
      <c r="B6" s="8" t="s">
        <v>3</v>
      </c>
      <c r="C6" s="8"/>
      <c r="D6" s="8"/>
      <c r="E6" s="8" t="s">
        <v>4</v>
      </c>
      <c r="F6" s="8"/>
      <c r="G6" s="8"/>
      <c r="H6" s="8"/>
    </row>
    <row r="7" spans="1:8" s="7" customFormat="1" ht="15">
      <c r="A7" s="9"/>
      <c r="B7" s="8" t="s">
        <v>5</v>
      </c>
      <c r="C7" s="8" t="s">
        <v>6</v>
      </c>
      <c r="D7" s="8" t="s">
        <v>7</v>
      </c>
      <c r="E7" s="8" t="s">
        <v>8</v>
      </c>
      <c r="F7" s="8"/>
      <c r="G7" s="8" t="s">
        <v>9</v>
      </c>
      <c r="H7" s="8"/>
    </row>
    <row r="8" spans="1:8" s="7" customFormat="1" ht="15">
      <c r="A8" s="9"/>
      <c r="B8" s="9"/>
      <c r="C8" s="9"/>
      <c r="D8" s="9"/>
      <c r="E8" s="10" t="s">
        <v>6</v>
      </c>
      <c r="F8" s="10" t="s">
        <v>7</v>
      </c>
      <c r="G8" s="10" t="s">
        <v>6</v>
      </c>
      <c r="H8" s="10" t="s">
        <v>7</v>
      </c>
    </row>
    <row r="9" spans="1:8" s="7" customFormat="1" ht="15">
      <c r="A9" s="11">
        <v>15</v>
      </c>
      <c r="B9" s="12">
        <f aca="true" t="shared" si="0" ref="B9:B46">SUM(C9,D9)</f>
        <v>482</v>
      </c>
      <c r="C9" s="12">
        <f aca="true" t="shared" si="1" ref="C9:D46">SUM(E9,G9)</f>
        <v>259</v>
      </c>
      <c r="D9" s="12">
        <f t="shared" si="1"/>
        <v>223</v>
      </c>
      <c r="E9" s="12">
        <v>0</v>
      </c>
      <c r="F9" s="12">
        <v>0</v>
      </c>
      <c r="G9" s="12">
        <v>259</v>
      </c>
      <c r="H9" s="12">
        <v>223</v>
      </c>
    </row>
    <row r="10" spans="1:8" ht="15">
      <c r="A10" s="11">
        <v>16</v>
      </c>
      <c r="B10" s="12">
        <f t="shared" si="0"/>
        <v>1669</v>
      </c>
      <c r="C10" s="12">
        <f t="shared" si="1"/>
        <v>956</v>
      </c>
      <c r="D10" s="12">
        <f t="shared" si="1"/>
        <v>713</v>
      </c>
      <c r="E10" s="12">
        <v>0</v>
      </c>
      <c r="F10" s="12">
        <v>0</v>
      </c>
      <c r="G10" s="12">
        <v>956</v>
      </c>
      <c r="H10" s="12">
        <v>713</v>
      </c>
    </row>
    <row r="11" spans="1:8" ht="15">
      <c r="A11" s="11">
        <v>17</v>
      </c>
      <c r="B11" s="12">
        <f t="shared" si="0"/>
        <v>3842</v>
      </c>
      <c r="C11" s="12">
        <f t="shared" si="1"/>
        <v>2217</v>
      </c>
      <c r="D11" s="12">
        <f t="shared" si="1"/>
        <v>1625</v>
      </c>
      <c r="E11" s="12">
        <v>0</v>
      </c>
      <c r="F11" s="12">
        <v>0</v>
      </c>
      <c r="G11" s="12">
        <v>2217</v>
      </c>
      <c r="H11" s="12">
        <v>1625</v>
      </c>
    </row>
    <row r="12" spans="1:8" ht="15">
      <c r="A12" s="11">
        <v>18</v>
      </c>
      <c r="B12" s="12">
        <f t="shared" si="0"/>
        <v>7855</v>
      </c>
      <c r="C12" s="12">
        <f t="shared" si="1"/>
        <v>4421</v>
      </c>
      <c r="D12" s="12">
        <f t="shared" si="1"/>
        <v>3434</v>
      </c>
      <c r="E12" s="12">
        <v>0</v>
      </c>
      <c r="F12" s="12">
        <v>0</v>
      </c>
      <c r="G12" s="12">
        <v>4421</v>
      </c>
      <c r="H12" s="12">
        <v>3434</v>
      </c>
    </row>
    <row r="13" spans="1:8" ht="15">
      <c r="A13" s="11">
        <v>19</v>
      </c>
      <c r="B13" s="12">
        <f t="shared" si="0"/>
        <v>15049</v>
      </c>
      <c r="C13" s="12">
        <f t="shared" si="1"/>
        <v>7962</v>
      </c>
      <c r="D13" s="12">
        <f t="shared" si="1"/>
        <v>7087</v>
      </c>
      <c r="E13" s="12">
        <v>0</v>
      </c>
      <c r="F13" s="12">
        <v>0</v>
      </c>
      <c r="G13" s="12">
        <v>7962</v>
      </c>
      <c r="H13" s="12">
        <v>7087</v>
      </c>
    </row>
    <row r="14" spans="1:8" ht="15">
      <c r="A14" s="11">
        <v>20</v>
      </c>
      <c r="B14" s="12">
        <f t="shared" si="0"/>
        <v>21818</v>
      </c>
      <c r="C14" s="12">
        <f t="shared" si="1"/>
        <v>11461</v>
      </c>
      <c r="D14" s="12">
        <f t="shared" si="1"/>
        <v>10357</v>
      </c>
      <c r="E14" s="12">
        <v>0</v>
      </c>
      <c r="F14" s="12">
        <v>0</v>
      </c>
      <c r="G14" s="12">
        <v>11461</v>
      </c>
      <c r="H14" s="12">
        <v>10357</v>
      </c>
    </row>
    <row r="15" spans="1:8" ht="15">
      <c r="A15" s="11">
        <v>21</v>
      </c>
      <c r="B15" s="12">
        <f t="shared" si="0"/>
        <v>24331</v>
      </c>
      <c r="C15" s="12">
        <f t="shared" si="1"/>
        <v>12403</v>
      </c>
      <c r="D15" s="12">
        <f t="shared" si="1"/>
        <v>11928</v>
      </c>
      <c r="E15" s="12">
        <v>0</v>
      </c>
      <c r="F15" s="12">
        <v>0</v>
      </c>
      <c r="G15" s="12">
        <v>12403</v>
      </c>
      <c r="H15" s="12">
        <v>11928</v>
      </c>
    </row>
    <row r="16" spans="1:8" ht="15">
      <c r="A16" s="11">
        <v>22</v>
      </c>
      <c r="B16" s="12">
        <f t="shared" si="0"/>
        <v>25715</v>
      </c>
      <c r="C16" s="12">
        <f t="shared" si="1"/>
        <v>12815</v>
      </c>
      <c r="D16" s="12">
        <f t="shared" si="1"/>
        <v>12900</v>
      </c>
      <c r="E16" s="12">
        <v>0</v>
      </c>
      <c r="F16" s="12">
        <v>0</v>
      </c>
      <c r="G16" s="12">
        <v>12815</v>
      </c>
      <c r="H16" s="12">
        <v>12900</v>
      </c>
    </row>
    <row r="17" spans="1:8" ht="15">
      <c r="A17" s="11">
        <v>23</v>
      </c>
      <c r="B17" s="12">
        <f t="shared" si="0"/>
        <v>26580</v>
      </c>
      <c r="C17" s="12">
        <f t="shared" si="1"/>
        <v>13124</v>
      </c>
      <c r="D17" s="12">
        <f t="shared" si="1"/>
        <v>13456</v>
      </c>
      <c r="E17" s="12">
        <v>0</v>
      </c>
      <c r="F17" s="12">
        <v>0</v>
      </c>
      <c r="G17" s="12">
        <v>13124</v>
      </c>
      <c r="H17" s="12">
        <v>13456</v>
      </c>
    </row>
    <row r="18" spans="1:8" ht="15">
      <c r="A18" s="11">
        <v>24</v>
      </c>
      <c r="B18" s="12">
        <f t="shared" si="0"/>
        <v>26543</v>
      </c>
      <c r="C18" s="12">
        <f t="shared" si="1"/>
        <v>12856</v>
      </c>
      <c r="D18" s="12">
        <f t="shared" si="1"/>
        <v>13687</v>
      </c>
      <c r="E18" s="12">
        <v>0</v>
      </c>
      <c r="F18" s="12">
        <v>0</v>
      </c>
      <c r="G18" s="12">
        <v>12856</v>
      </c>
      <c r="H18" s="12">
        <v>13687</v>
      </c>
    </row>
    <row r="19" spans="1:8" ht="15">
      <c r="A19" s="11">
        <v>25</v>
      </c>
      <c r="B19" s="12">
        <f t="shared" si="0"/>
        <v>26433</v>
      </c>
      <c r="C19" s="12">
        <f t="shared" si="1"/>
        <v>12552</v>
      </c>
      <c r="D19" s="12">
        <f t="shared" si="1"/>
        <v>13881</v>
      </c>
      <c r="E19" s="12">
        <v>0</v>
      </c>
      <c r="F19" s="12">
        <v>0</v>
      </c>
      <c r="G19" s="12">
        <v>12552</v>
      </c>
      <c r="H19" s="12">
        <v>13881</v>
      </c>
    </row>
    <row r="20" spans="1:8" ht="15">
      <c r="A20" s="11">
        <v>26</v>
      </c>
      <c r="B20" s="12">
        <f t="shared" si="0"/>
        <v>26662</v>
      </c>
      <c r="C20" s="12">
        <f t="shared" si="1"/>
        <v>12859</v>
      </c>
      <c r="D20" s="12">
        <f t="shared" si="1"/>
        <v>13803</v>
      </c>
      <c r="E20" s="12">
        <v>0</v>
      </c>
      <c r="F20" s="12">
        <v>0</v>
      </c>
      <c r="G20" s="12">
        <v>12859</v>
      </c>
      <c r="H20" s="12">
        <v>13803</v>
      </c>
    </row>
    <row r="21" spans="1:8" ht="15">
      <c r="A21" s="11">
        <v>27</v>
      </c>
      <c r="B21" s="12">
        <f t="shared" si="0"/>
        <v>27084</v>
      </c>
      <c r="C21" s="12">
        <f t="shared" si="1"/>
        <v>13053</v>
      </c>
      <c r="D21" s="12">
        <f t="shared" si="1"/>
        <v>14031</v>
      </c>
      <c r="E21" s="12">
        <v>0</v>
      </c>
      <c r="F21" s="12">
        <v>0</v>
      </c>
      <c r="G21" s="12">
        <v>13053</v>
      </c>
      <c r="H21" s="12">
        <v>14031</v>
      </c>
    </row>
    <row r="22" spans="1:8" ht="15">
      <c r="A22" s="11">
        <v>28</v>
      </c>
      <c r="B22" s="12">
        <f t="shared" si="0"/>
        <v>27392</v>
      </c>
      <c r="C22" s="12">
        <f t="shared" si="1"/>
        <v>13069</v>
      </c>
      <c r="D22" s="12">
        <f t="shared" si="1"/>
        <v>14323</v>
      </c>
      <c r="E22" s="12">
        <v>0</v>
      </c>
      <c r="F22" s="12">
        <v>0</v>
      </c>
      <c r="G22" s="12">
        <v>13069</v>
      </c>
      <c r="H22" s="12">
        <v>14323</v>
      </c>
    </row>
    <row r="23" spans="1:8" ht="15">
      <c r="A23" s="11">
        <v>29</v>
      </c>
      <c r="B23" s="12">
        <f t="shared" si="0"/>
        <v>27397</v>
      </c>
      <c r="C23" s="12">
        <f t="shared" si="1"/>
        <v>13118</v>
      </c>
      <c r="D23" s="12">
        <f t="shared" si="1"/>
        <v>14279</v>
      </c>
      <c r="E23" s="12">
        <v>0</v>
      </c>
      <c r="F23" s="12">
        <v>0</v>
      </c>
      <c r="G23" s="12">
        <v>13118</v>
      </c>
      <c r="H23" s="12">
        <v>14279</v>
      </c>
    </row>
    <row r="24" spans="1:8" ht="15">
      <c r="A24" s="11">
        <v>30</v>
      </c>
      <c r="B24" s="12">
        <f t="shared" si="0"/>
        <v>27156</v>
      </c>
      <c r="C24" s="12">
        <f t="shared" si="1"/>
        <v>13000</v>
      </c>
      <c r="D24" s="12">
        <f t="shared" si="1"/>
        <v>14156</v>
      </c>
      <c r="E24" s="12">
        <v>0</v>
      </c>
      <c r="F24" s="12">
        <v>0</v>
      </c>
      <c r="G24" s="12">
        <v>13000</v>
      </c>
      <c r="H24" s="12">
        <v>14156</v>
      </c>
    </row>
    <row r="25" spans="1:8" ht="15">
      <c r="A25" s="11">
        <v>31</v>
      </c>
      <c r="B25" s="12">
        <f t="shared" si="0"/>
        <v>27739</v>
      </c>
      <c r="C25" s="12">
        <f t="shared" si="1"/>
        <v>13328</v>
      </c>
      <c r="D25" s="12">
        <f t="shared" si="1"/>
        <v>14411</v>
      </c>
      <c r="E25" s="12">
        <v>0</v>
      </c>
      <c r="F25" s="12">
        <v>0</v>
      </c>
      <c r="G25" s="12">
        <v>13328</v>
      </c>
      <c r="H25" s="12">
        <v>14411</v>
      </c>
    </row>
    <row r="26" spans="1:8" ht="15">
      <c r="A26" s="11">
        <v>32</v>
      </c>
      <c r="B26" s="12">
        <f t="shared" si="0"/>
        <v>17908</v>
      </c>
      <c r="C26" s="12">
        <f t="shared" si="1"/>
        <v>8305</v>
      </c>
      <c r="D26" s="12">
        <f t="shared" si="1"/>
        <v>9603</v>
      </c>
      <c r="E26" s="12">
        <v>2099</v>
      </c>
      <c r="F26" s="12">
        <v>2632</v>
      </c>
      <c r="G26" s="12">
        <v>6206</v>
      </c>
      <c r="H26" s="12">
        <v>6971</v>
      </c>
    </row>
    <row r="27" spans="1:8" ht="15">
      <c r="A27" s="11">
        <v>33</v>
      </c>
      <c r="B27" s="12">
        <f t="shared" si="0"/>
        <v>8448</v>
      </c>
      <c r="C27" s="12">
        <f t="shared" si="1"/>
        <v>3784</v>
      </c>
      <c r="D27" s="12">
        <f t="shared" si="1"/>
        <v>4664</v>
      </c>
      <c r="E27" s="12">
        <v>3784</v>
      </c>
      <c r="F27" s="12">
        <v>4664</v>
      </c>
      <c r="G27" s="12">
        <v>0</v>
      </c>
      <c r="H27" s="12">
        <v>0</v>
      </c>
    </row>
    <row r="28" spans="1:8" ht="15">
      <c r="A28" s="11">
        <v>34</v>
      </c>
      <c r="B28" s="12">
        <f t="shared" si="0"/>
        <v>7936</v>
      </c>
      <c r="C28" s="12">
        <f t="shared" si="1"/>
        <v>3523</v>
      </c>
      <c r="D28" s="12">
        <f t="shared" si="1"/>
        <v>4413</v>
      </c>
      <c r="E28" s="12">
        <v>3523</v>
      </c>
      <c r="F28" s="12">
        <v>4413</v>
      </c>
      <c r="G28" s="12">
        <v>0</v>
      </c>
      <c r="H28" s="12">
        <v>0</v>
      </c>
    </row>
    <row r="29" spans="1:8" ht="15">
      <c r="A29" s="11">
        <v>35</v>
      </c>
      <c r="B29" s="12">
        <f t="shared" si="0"/>
        <v>7846</v>
      </c>
      <c r="C29" s="12">
        <f t="shared" si="1"/>
        <v>3383</v>
      </c>
      <c r="D29" s="12">
        <f t="shared" si="1"/>
        <v>4463</v>
      </c>
      <c r="E29" s="12">
        <v>3383</v>
      </c>
      <c r="F29" s="12">
        <v>4463</v>
      </c>
      <c r="G29" s="12">
        <v>0</v>
      </c>
      <c r="H29" s="12">
        <v>0</v>
      </c>
    </row>
    <row r="30" spans="1:8" ht="15">
      <c r="A30" s="11">
        <v>36</v>
      </c>
      <c r="B30" s="12">
        <f t="shared" si="0"/>
        <v>7611</v>
      </c>
      <c r="C30" s="12">
        <f t="shared" si="1"/>
        <v>3180</v>
      </c>
      <c r="D30" s="12">
        <f t="shared" si="1"/>
        <v>4431</v>
      </c>
      <c r="E30" s="12">
        <v>3180</v>
      </c>
      <c r="F30" s="12">
        <v>4431</v>
      </c>
      <c r="G30" s="12">
        <v>0</v>
      </c>
      <c r="H30" s="12">
        <v>0</v>
      </c>
    </row>
    <row r="31" spans="1:8" ht="15">
      <c r="A31" s="11">
        <v>37</v>
      </c>
      <c r="B31" s="12">
        <f t="shared" si="0"/>
        <v>7454</v>
      </c>
      <c r="C31" s="12">
        <f t="shared" si="1"/>
        <v>3004</v>
      </c>
      <c r="D31" s="12">
        <f t="shared" si="1"/>
        <v>4450</v>
      </c>
      <c r="E31" s="12">
        <v>3004</v>
      </c>
      <c r="F31" s="12">
        <v>4450</v>
      </c>
      <c r="G31" s="12">
        <v>0</v>
      </c>
      <c r="H31" s="12">
        <v>0</v>
      </c>
    </row>
    <row r="32" spans="1:8" ht="15">
      <c r="A32" s="11">
        <v>38</v>
      </c>
      <c r="B32" s="12">
        <f t="shared" si="0"/>
        <v>7038</v>
      </c>
      <c r="C32" s="12">
        <f t="shared" si="1"/>
        <v>2878</v>
      </c>
      <c r="D32" s="12">
        <f t="shared" si="1"/>
        <v>4160</v>
      </c>
      <c r="E32" s="12">
        <v>2878</v>
      </c>
      <c r="F32" s="12">
        <v>4160</v>
      </c>
      <c r="G32" s="12">
        <v>0</v>
      </c>
      <c r="H32" s="12">
        <v>0</v>
      </c>
    </row>
    <row r="33" spans="1:8" ht="15">
      <c r="A33" s="11">
        <v>39</v>
      </c>
      <c r="B33" s="12">
        <f t="shared" si="0"/>
        <v>7262</v>
      </c>
      <c r="C33" s="12">
        <f t="shared" si="1"/>
        <v>2929</v>
      </c>
      <c r="D33" s="12">
        <f t="shared" si="1"/>
        <v>4333</v>
      </c>
      <c r="E33" s="12">
        <v>2929</v>
      </c>
      <c r="F33" s="12">
        <v>4333</v>
      </c>
      <c r="G33" s="12">
        <v>0</v>
      </c>
      <c r="H33" s="12">
        <v>0</v>
      </c>
    </row>
    <row r="34" spans="1:8" ht="15">
      <c r="A34" s="11">
        <v>40</v>
      </c>
      <c r="B34" s="12">
        <f t="shared" si="0"/>
        <v>7459</v>
      </c>
      <c r="C34" s="12">
        <f t="shared" si="1"/>
        <v>2879</v>
      </c>
      <c r="D34" s="12">
        <f t="shared" si="1"/>
        <v>4580</v>
      </c>
      <c r="E34" s="12">
        <v>2879</v>
      </c>
      <c r="F34" s="12">
        <v>4580</v>
      </c>
      <c r="G34" s="12">
        <v>0</v>
      </c>
      <c r="H34" s="12">
        <v>0</v>
      </c>
    </row>
    <row r="35" spans="1:8" ht="15">
      <c r="A35" s="11">
        <v>41</v>
      </c>
      <c r="B35" s="12">
        <f t="shared" si="0"/>
        <v>7537</v>
      </c>
      <c r="C35" s="12">
        <f t="shared" si="1"/>
        <v>2919</v>
      </c>
      <c r="D35" s="12">
        <f t="shared" si="1"/>
        <v>4618</v>
      </c>
      <c r="E35" s="12">
        <v>2919</v>
      </c>
      <c r="F35" s="12">
        <v>4618</v>
      </c>
      <c r="G35" s="12">
        <v>0</v>
      </c>
      <c r="H35" s="12">
        <v>0</v>
      </c>
    </row>
    <row r="36" spans="1:8" ht="15">
      <c r="A36" s="11">
        <v>42</v>
      </c>
      <c r="B36" s="12">
        <f t="shared" si="0"/>
        <v>7668</v>
      </c>
      <c r="C36" s="12">
        <f t="shared" si="1"/>
        <v>2869</v>
      </c>
      <c r="D36" s="12">
        <f t="shared" si="1"/>
        <v>4799</v>
      </c>
      <c r="E36" s="12">
        <v>2869</v>
      </c>
      <c r="F36" s="12">
        <v>4799</v>
      </c>
      <c r="G36" s="12">
        <v>0</v>
      </c>
      <c r="H36" s="12">
        <v>0</v>
      </c>
    </row>
    <row r="37" spans="1:8" ht="15">
      <c r="A37" s="11">
        <v>43</v>
      </c>
      <c r="B37" s="12">
        <f t="shared" si="0"/>
        <v>7714</v>
      </c>
      <c r="C37" s="12">
        <f t="shared" si="1"/>
        <v>2889</v>
      </c>
      <c r="D37" s="12">
        <f t="shared" si="1"/>
        <v>4825</v>
      </c>
      <c r="E37" s="12">
        <v>2889</v>
      </c>
      <c r="F37" s="12">
        <v>4825</v>
      </c>
      <c r="G37" s="12">
        <v>0</v>
      </c>
      <c r="H37" s="12">
        <v>0</v>
      </c>
    </row>
    <row r="38" spans="1:8" ht="15">
      <c r="A38" s="11">
        <v>44</v>
      </c>
      <c r="B38" s="12">
        <f t="shared" si="0"/>
        <v>7294</v>
      </c>
      <c r="C38" s="12">
        <f t="shared" si="1"/>
        <v>2631</v>
      </c>
      <c r="D38" s="12">
        <f t="shared" si="1"/>
        <v>4663</v>
      </c>
      <c r="E38" s="12">
        <v>2631</v>
      </c>
      <c r="F38" s="12">
        <v>4663</v>
      </c>
      <c r="G38" s="12">
        <v>0</v>
      </c>
      <c r="H38" s="12">
        <v>0</v>
      </c>
    </row>
    <row r="39" spans="1:8" ht="15">
      <c r="A39" s="11">
        <v>45</v>
      </c>
      <c r="B39" s="12">
        <f t="shared" si="0"/>
        <v>7041</v>
      </c>
      <c r="C39" s="12">
        <f t="shared" si="1"/>
        <v>2741</v>
      </c>
      <c r="D39" s="12">
        <f t="shared" si="1"/>
        <v>4300</v>
      </c>
      <c r="E39" s="12">
        <v>2741</v>
      </c>
      <c r="F39" s="12">
        <v>4300</v>
      </c>
      <c r="G39" s="12">
        <v>0</v>
      </c>
      <c r="H39" s="12">
        <v>0</v>
      </c>
    </row>
    <row r="40" spans="1:8" ht="15">
      <c r="A40" s="11">
        <v>46</v>
      </c>
      <c r="B40" s="12">
        <f t="shared" si="0"/>
        <v>6621</v>
      </c>
      <c r="C40" s="12">
        <f t="shared" si="1"/>
        <v>2463</v>
      </c>
      <c r="D40" s="12">
        <f t="shared" si="1"/>
        <v>4158</v>
      </c>
      <c r="E40" s="12">
        <v>2463</v>
      </c>
      <c r="F40" s="12">
        <v>4158</v>
      </c>
      <c r="G40" s="12">
        <v>0</v>
      </c>
      <c r="H40" s="12">
        <v>0</v>
      </c>
    </row>
    <row r="41" spans="1:8" ht="15">
      <c r="A41" s="11">
        <v>47</v>
      </c>
      <c r="B41" s="12">
        <f t="shared" si="0"/>
        <v>6122</v>
      </c>
      <c r="C41" s="12">
        <f t="shared" si="1"/>
        <v>2220</v>
      </c>
      <c r="D41" s="12">
        <f t="shared" si="1"/>
        <v>3902</v>
      </c>
      <c r="E41" s="12">
        <v>2220</v>
      </c>
      <c r="F41" s="12">
        <v>3902</v>
      </c>
      <c r="G41" s="12">
        <v>0</v>
      </c>
      <c r="H41" s="12">
        <v>0</v>
      </c>
    </row>
    <row r="42" spans="1:8" ht="15">
      <c r="A42" s="11">
        <v>48</v>
      </c>
      <c r="B42" s="12">
        <f t="shared" si="0"/>
        <v>5880</v>
      </c>
      <c r="C42" s="12">
        <f t="shared" si="1"/>
        <v>2080</v>
      </c>
      <c r="D42" s="12">
        <f t="shared" si="1"/>
        <v>3800</v>
      </c>
      <c r="E42" s="12">
        <v>2080</v>
      </c>
      <c r="F42" s="12">
        <v>3800</v>
      </c>
      <c r="G42" s="12">
        <v>0</v>
      </c>
      <c r="H42" s="12">
        <v>0</v>
      </c>
    </row>
    <row r="43" spans="1:8" ht="15">
      <c r="A43" s="11">
        <v>49</v>
      </c>
      <c r="B43" s="12">
        <f t="shared" si="0"/>
        <v>5375</v>
      </c>
      <c r="C43" s="12">
        <f t="shared" si="1"/>
        <v>1928</v>
      </c>
      <c r="D43" s="12">
        <f t="shared" si="1"/>
        <v>3447</v>
      </c>
      <c r="E43" s="12">
        <v>1928</v>
      </c>
      <c r="F43" s="12">
        <v>3447</v>
      </c>
      <c r="G43" s="12">
        <v>0</v>
      </c>
      <c r="H43" s="12">
        <v>0</v>
      </c>
    </row>
    <row r="44" spans="1:8" ht="15">
      <c r="A44" s="11">
        <v>50</v>
      </c>
      <c r="B44" s="12">
        <f t="shared" si="0"/>
        <v>4840</v>
      </c>
      <c r="C44" s="12">
        <f t="shared" si="1"/>
        <v>1738</v>
      </c>
      <c r="D44" s="12">
        <f t="shared" si="1"/>
        <v>3102</v>
      </c>
      <c r="E44" s="12">
        <v>1738</v>
      </c>
      <c r="F44" s="12">
        <v>3102</v>
      </c>
      <c r="G44" s="12">
        <v>0</v>
      </c>
      <c r="H44" s="12">
        <v>0</v>
      </c>
    </row>
    <row r="45" spans="1:8" ht="15">
      <c r="A45" s="11">
        <v>51</v>
      </c>
      <c r="B45" s="12">
        <f t="shared" si="0"/>
        <v>4453</v>
      </c>
      <c r="C45" s="12">
        <f t="shared" si="1"/>
        <v>1531</v>
      </c>
      <c r="D45" s="12">
        <f t="shared" si="1"/>
        <v>2922</v>
      </c>
      <c r="E45" s="12">
        <v>1531</v>
      </c>
      <c r="F45" s="12">
        <v>2922</v>
      </c>
      <c r="G45" s="12">
        <v>0</v>
      </c>
      <c r="H45" s="12">
        <v>0</v>
      </c>
    </row>
    <row r="46" spans="1:8" ht="15.75" thickBot="1">
      <c r="A46" s="13">
        <v>52</v>
      </c>
      <c r="B46" s="14">
        <f t="shared" si="0"/>
        <v>1808</v>
      </c>
      <c r="C46" s="14">
        <f t="shared" si="1"/>
        <v>613</v>
      </c>
      <c r="D46" s="14">
        <f t="shared" si="1"/>
        <v>1195</v>
      </c>
      <c r="E46" s="14">
        <v>613</v>
      </c>
      <c r="F46" s="14">
        <v>1195</v>
      </c>
      <c r="G46" s="14">
        <v>0</v>
      </c>
      <c r="H46" s="14">
        <v>0</v>
      </c>
    </row>
    <row r="47" spans="1:8" ht="15.75" thickTop="1">
      <c r="A47" s="15" t="s">
        <v>10</v>
      </c>
      <c r="B47" s="16">
        <f aca="true" t="shared" si="2" ref="B47:H47">SUM(B9:B46)</f>
        <v>495062</v>
      </c>
      <c r="C47" s="16">
        <f t="shared" si="2"/>
        <v>229940</v>
      </c>
      <c r="D47" s="16">
        <f t="shared" si="2"/>
        <v>265122</v>
      </c>
      <c r="E47" s="16">
        <f t="shared" si="2"/>
        <v>54281</v>
      </c>
      <c r="F47" s="16">
        <f t="shared" si="2"/>
        <v>83857</v>
      </c>
      <c r="G47" s="16">
        <f t="shared" si="2"/>
        <v>175659</v>
      </c>
      <c r="H47" s="16">
        <f t="shared" si="2"/>
        <v>181265</v>
      </c>
    </row>
    <row r="48" spans="1:8" s="22" customFormat="1" ht="30" customHeight="1">
      <c r="A48" s="17" t="s">
        <v>11</v>
      </c>
      <c r="B48" s="18">
        <v>30.215697254646894</v>
      </c>
      <c r="C48" s="18">
        <v>29.324109583065148</v>
      </c>
      <c r="D48" s="18">
        <v>30.988970197682576</v>
      </c>
      <c r="E48" s="18">
        <v>41.176019267146884</v>
      </c>
      <c r="F48" s="18">
        <v>41.874787860405206</v>
      </c>
      <c r="G48" s="18">
        <v>25.6617096515977</v>
      </c>
      <c r="H48" s="18">
        <v>25.95296207839351</v>
      </c>
    </row>
    <row r="49" ht="15">
      <c r="A49" s="23"/>
    </row>
    <row r="50" ht="15">
      <c r="A50" s="23"/>
    </row>
  </sheetData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</cp:lastModifiedBy>
  <dcterms:created xsi:type="dcterms:W3CDTF">2005-07-07T06:25:33Z</dcterms:created>
  <dcterms:modified xsi:type="dcterms:W3CDTF">2005-07-07T06:27:50Z</dcterms:modified>
  <cp:category/>
  <cp:version/>
  <cp:contentType/>
  <cp:contentStatus/>
</cp:coreProperties>
</file>