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60" windowHeight="1138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<sst xmlns="http://schemas.openxmlformats.org/spreadsheetml/2006/main" count="64" uniqueCount="12">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</sst>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yyyy&quot;. gada &quot;d/\ mmmm"/>
    <numFmt numFmtId="171" formatCode="##0.0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38077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8" t="s">
        <v>1</v>
      </c>
      <c r="B5" s="18" t="s">
        <v>2</v>
      </c>
      <c r="C5" s="18"/>
      <c r="D5" s="18"/>
      <c r="E5" s="18"/>
      <c r="F5" s="18"/>
      <c r="G5" s="18"/>
      <c r="H5" s="18"/>
    </row>
    <row r="6" spans="1:8" s="4" customFormat="1" ht="15">
      <c r="A6" s="22"/>
      <c r="B6" s="18" t="s">
        <v>3</v>
      </c>
      <c r="C6" s="18"/>
      <c r="D6" s="18"/>
      <c r="E6" s="18" t="s">
        <v>4</v>
      </c>
      <c r="F6" s="18"/>
      <c r="G6" s="18"/>
      <c r="H6" s="18"/>
    </row>
    <row r="7" spans="1:8" s="4" customFormat="1" ht="15">
      <c r="A7" s="22"/>
      <c r="B7" s="18" t="s">
        <v>5</v>
      </c>
      <c r="C7" s="18" t="s">
        <v>6</v>
      </c>
      <c r="D7" s="18" t="s">
        <v>7</v>
      </c>
      <c r="E7" s="18" t="s">
        <v>8</v>
      </c>
      <c r="F7" s="18"/>
      <c r="G7" s="18" t="s">
        <v>9</v>
      </c>
      <c r="H7" s="18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>
      <c r="A9" s="7">
        <v>15</v>
      </c>
      <c r="B9" s="8">
        <f aca="true" t="shared" si="0" ref="B9:B46">SUM(C9,D9)</f>
        <v>321</v>
      </c>
      <c r="C9" s="8">
        <f aca="true" t="shared" si="1" ref="C9:D46">SUM(E9,G9)</f>
        <v>168</v>
      </c>
      <c r="D9" s="8">
        <f t="shared" si="1"/>
        <v>153</v>
      </c>
      <c r="E9" s="8">
        <v>0</v>
      </c>
      <c r="F9" s="8">
        <v>0</v>
      </c>
      <c r="G9" s="8">
        <v>168</v>
      </c>
      <c r="H9" s="8">
        <v>153</v>
      </c>
    </row>
    <row r="10" spans="1:8" ht="15">
      <c r="A10" s="7">
        <v>16</v>
      </c>
      <c r="B10" s="8">
        <f t="shared" si="0"/>
        <v>1559</v>
      </c>
      <c r="C10" s="8">
        <f t="shared" si="1"/>
        <v>882</v>
      </c>
      <c r="D10" s="8">
        <f t="shared" si="1"/>
        <v>677</v>
      </c>
      <c r="E10" s="8">
        <v>0</v>
      </c>
      <c r="F10" s="8">
        <v>0</v>
      </c>
      <c r="G10" s="8">
        <v>882</v>
      </c>
      <c r="H10" s="8">
        <v>677</v>
      </c>
    </row>
    <row r="11" spans="1:8" ht="15">
      <c r="A11" s="7">
        <v>17</v>
      </c>
      <c r="B11" s="8">
        <f t="shared" si="0"/>
        <v>3613</v>
      </c>
      <c r="C11" s="8">
        <f t="shared" si="1"/>
        <v>2054</v>
      </c>
      <c r="D11" s="8">
        <f t="shared" si="1"/>
        <v>1559</v>
      </c>
      <c r="E11" s="8">
        <v>0</v>
      </c>
      <c r="F11" s="8">
        <v>0</v>
      </c>
      <c r="G11" s="8">
        <v>2054</v>
      </c>
      <c r="H11" s="8">
        <v>1559</v>
      </c>
    </row>
    <row r="12" spans="1:8" ht="15">
      <c r="A12" s="7">
        <v>18</v>
      </c>
      <c r="B12" s="8">
        <f t="shared" si="0"/>
        <v>7825</v>
      </c>
      <c r="C12" s="8">
        <f t="shared" si="1"/>
        <v>4385</v>
      </c>
      <c r="D12" s="8">
        <f t="shared" si="1"/>
        <v>3440</v>
      </c>
      <c r="E12" s="8">
        <v>0</v>
      </c>
      <c r="F12" s="8">
        <v>0</v>
      </c>
      <c r="G12" s="8">
        <v>4385</v>
      </c>
      <c r="H12" s="8">
        <v>3440</v>
      </c>
    </row>
    <row r="13" spans="1:8" ht="15">
      <c r="A13" s="7">
        <v>19</v>
      </c>
      <c r="B13" s="8">
        <f t="shared" si="0"/>
        <v>14990</v>
      </c>
      <c r="C13" s="8">
        <f t="shared" si="1"/>
        <v>7993</v>
      </c>
      <c r="D13" s="8">
        <f t="shared" si="1"/>
        <v>6997</v>
      </c>
      <c r="E13" s="8">
        <v>0</v>
      </c>
      <c r="F13" s="8">
        <v>0</v>
      </c>
      <c r="G13" s="8">
        <v>7993</v>
      </c>
      <c r="H13" s="8">
        <v>6997</v>
      </c>
    </row>
    <row r="14" spans="1:8" ht="15">
      <c r="A14" s="7">
        <v>20</v>
      </c>
      <c r="B14" s="8">
        <f t="shared" si="0"/>
        <v>22241</v>
      </c>
      <c r="C14" s="8">
        <f t="shared" si="1"/>
        <v>11552</v>
      </c>
      <c r="D14" s="8">
        <f t="shared" si="1"/>
        <v>10689</v>
      </c>
      <c r="E14" s="8">
        <v>0</v>
      </c>
      <c r="F14" s="8">
        <v>0</v>
      </c>
      <c r="G14" s="8">
        <v>11552</v>
      </c>
      <c r="H14" s="8">
        <v>10689</v>
      </c>
    </row>
    <row r="15" spans="1:8" ht="15">
      <c r="A15" s="7">
        <v>21</v>
      </c>
      <c r="B15" s="8">
        <f t="shared" si="0"/>
        <v>25177</v>
      </c>
      <c r="C15" s="8">
        <f t="shared" si="1"/>
        <v>12860</v>
      </c>
      <c r="D15" s="8">
        <f t="shared" si="1"/>
        <v>12317</v>
      </c>
      <c r="E15" s="8">
        <v>0</v>
      </c>
      <c r="F15" s="8">
        <v>0</v>
      </c>
      <c r="G15" s="8">
        <v>12860</v>
      </c>
      <c r="H15" s="8">
        <v>12317</v>
      </c>
    </row>
    <row r="16" spans="1:8" ht="15">
      <c r="A16" s="7">
        <v>22</v>
      </c>
      <c r="B16" s="8">
        <f t="shared" si="0"/>
        <v>26195</v>
      </c>
      <c r="C16" s="8">
        <f t="shared" si="1"/>
        <v>13063</v>
      </c>
      <c r="D16" s="8">
        <f t="shared" si="1"/>
        <v>13132</v>
      </c>
      <c r="E16" s="8">
        <v>0</v>
      </c>
      <c r="F16" s="8">
        <v>0</v>
      </c>
      <c r="G16" s="8">
        <v>13063</v>
      </c>
      <c r="H16" s="8">
        <v>13132</v>
      </c>
    </row>
    <row r="17" spans="1:8" ht="15">
      <c r="A17" s="7">
        <v>23</v>
      </c>
      <c r="B17" s="8">
        <f t="shared" si="0"/>
        <v>27287</v>
      </c>
      <c r="C17" s="8">
        <f t="shared" si="1"/>
        <v>13530</v>
      </c>
      <c r="D17" s="8">
        <f t="shared" si="1"/>
        <v>13757</v>
      </c>
      <c r="E17" s="8">
        <v>0</v>
      </c>
      <c r="F17" s="8">
        <v>0</v>
      </c>
      <c r="G17" s="8">
        <v>13530</v>
      </c>
      <c r="H17" s="8">
        <v>13757</v>
      </c>
    </row>
    <row r="18" spans="1:8" ht="15">
      <c r="A18" s="7">
        <v>24</v>
      </c>
      <c r="B18" s="8">
        <f t="shared" si="0"/>
        <v>26871</v>
      </c>
      <c r="C18" s="8">
        <f t="shared" si="1"/>
        <v>13001</v>
      </c>
      <c r="D18" s="8">
        <f t="shared" si="1"/>
        <v>13870</v>
      </c>
      <c r="E18" s="8">
        <v>0</v>
      </c>
      <c r="F18" s="8">
        <v>0</v>
      </c>
      <c r="G18" s="8">
        <v>13001</v>
      </c>
      <c r="H18" s="8">
        <v>13870</v>
      </c>
    </row>
    <row r="19" spans="1:8" ht="15">
      <c r="A19" s="7">
        <v>25</v>
      </c>
      <c r="B19" s="8">
        <f t="shared" si="0"/>
        <v>26962</v>
      </c>
      <c r="C19" s="8">
        <f t="shared" si="1"/>
        <v>12866</v>
      </c>
      <c r="D19" s="8">
        <f t="shared" si="1"/>
        <v>14096</v>
      </c>
      <c r="E19" s="8">
        <v>0</v>
      </c>
      <c r="F19" s="8">
        <v>0</v>
      </c>
      <c r="G19" s="8">
        <v>12866</v>
      </c>
      <c r="H19" s="8">
        <v>14096</v>
      </c>
    </row>
    <row r="20" spans="1:8" ht="15">
      <c r="A20" s="7">
        <v>26</v>
      </c>
      <c r="B20" s="8">
        <f t="shared" si="0"/>
        <v>26878</v>
      </c>
      <c r="C20" s="8">
        <f t="shared" si="1"/>
        <v>13003</v>
      </c>
      <c r="D20" s="8">
        <f t="shared" si="1"/>
        <v>13875</v>
      </c>
      <c r="E20" s="8">
        <v>0</v>
      </c>
      <c r="F20" s="8">
        <v>0</v>
      </c>
      <c r="G20" s="8">
        <v>13003</v>
      </c>
      <c r="H20" s="8">
        <v>13875</v>
      </c>
    </row>
    <row r="21" spans="1:8" ht="15">
      <c r="A21" s="7">
        <v>27</v>
      </c>
      <c r="B21" s="8">
        <f t="shared" si="0"/>
        <v>27066</v>
      </c>
      <c r="C21" s="8">
        <f t="shared" si="1"/>
        <v>13117</v>
      </c>
      <c r="D21" s="8">
        <f t="shared" si="1"/>
        <v>13949</v>
      </c>
      <c r="E21" s="8">
        <v>0</v>
      </c>
      <c r="F21" s="8">
        <v>0</v>
      </c>
      <c r="G21" s="8">
        <v>13117</v>
      </c>
      <c r="H21" s="8">
        <v>13949</v>
      </c>
    </row>
    <row r="22" spans="1:8" ht="15">
      <c r="A22" s="7">
        <v>28</v>
      </c>
      <c r="B22" s="8">
        <f t="shared" si="0"/>
        <v>28056</v>
      </c>
      <c r="C22" s="8">
        <f t="shared" si="1"/>
        <v>13416</v>
      </c>
      <c r="D22" s="8">
        <f t="shared" si="1"/>
        <v>14640</v>
      </c>
      <c r="E22" s="8">
        <v>0</v>
      </c>
      <c r="F22" s="8">
        <v>0</v>
      </c>
      <c r="G22" s="8">
        <v>13416</v>
      </c>
      <c r="H22" s="8">
        <v>14640</v>
      </c>
    </row>
    <row r="23" spans="1:8" ht="15">
      <c r="A23" s="7">
        <v>29</v>
      </c>
      <c r="B23" s="8">
        <f t="shared" si="0"/>
        <v>27557</v>
      </c>
      <c r="C23" s="8">
        <f t="shared" si="1"/>
        <v>13184</v>
      </c>
      <c r="D23" s="8">
        <f t="shared" si="1"/>
        <v>14373</v>
      </c>
      <c r="E23" s="8">
        <v>0</v>
      </c>
      <c r="F23" s="8">
        <v>0</v>
      </c>
      <c r="G23" s="8">
        <v>13184</v>
      </c>
      <c r="H23" s="8">
        <v>14373</v>
      </c>
    </row>
    <row r="24" spans="1:8" ht="15">
      <c r="A24" s="7">
        <v>30</v>
      </c>
      <c r="B24" s="8">
        <f t="shared" si="0"/>
        <v>27418</v>
      </c>
      <c r="C24" s="8">
        <f t="shared" si="1"/>
        <v>13137</v>
      </c>
      <c r="D24" s="8">
        <f t="shared" si="1"/>
        <v>14281</v>
      </c>
      <c r="E24" s="8">
        <v>0</v>
      </c>
      <c r="F24" s="8">
        <v>0</v>
      </c>
      <c r="G24" s="8">
        <v>13137</v>
      </c>
      <c r="H24" s="8">
        <v>14281</v>
      </c>
    </row>
    <row r="25" spans="1:8" ht="15">
      <c r="A25" s="7">
        <v>31</v>
      </c>
      <c r="B25" s="8">
        <f t="shared" si="0"/>
        <v>27751</v>
      </c>
      <c r="C25" s="8">
        <f t="shared" si="1"/>
        <v>13373</v>
      </c>
      <c r="D25" s="8">
        <f t="shared" si="1"/>
        <v>14378</v>
      </c>
      <c r="E25" s="8">
        <v>0</v>
      </c>
      <c r="F25" s="8">
        <v>0</v>
      </c>
      <c r="G25" s="8">
        <v>13373</v>
      </c>
      <c r="H25" s="8">
        <v>14378</v>
      </c>
    </row>
    <row r="26" spans="1:8" ht="15">
      <c r="A26" s="7">
        <v>32</v>
      </c>
      <c r="B26" s="8">
        <f t="shared" si="0"/>
        <v>23497</v>
      </c>
      <c r="C26" s="8">
        <f t="shared" si="1"/>
        <v>11116</v>
      </c>
      <c r="D26" s="8">
        <f t="shared" si="1"/>
        <v>12381</v>
      </c>
      <c r="E26" s="8">
        <v>1288</v>
      </c>
      <c r="F26" s="8">
        <v>1582</v>
      </c>
      <c r="G26" s="8">
        <v>9828</v>
      </c>
      <c r="H26" s="8">
        <v>10799</v>
      </c>
    </row>
    <row r="27" spans="1:8" ht="15">
      <c r="A27" s="7">
        <v>33</v>
      </c>
      <c r="B27" s="8">
        <f t="shared" si="0"/>
        <v>9999</v>
      </c>
      <c r="C27" s="8">
        <f t="shared" si="1"/>
        <v>4514</v>
      </c>
      <c r="D27" s="8">
        <f t="shared" si="1"/>
        <v>5485</v>
      </c>
      <c r="E27" s="8">
        <v>4514</v>
      </c>
      <c r="F27" s="8">
        <v>5485</v>
      </c>
      <c r="G27" s="8">
        <v>0</v>
      </c>
      <c r="H27" s="8">
        <v>0</v>
      </c>
    </row>
    <row r="28" spans="1:8" ht="15">
      <c r="A28" s="7">
        <v>34</v>
      </c>
      <c r="B28" s="8">
        <f t="shared" si="0"/>
        <v>9515</v>
      </c>
      <c r="C28" s="8">
        <f t="shared" si="1"/>
        <v>4164</v>
      </c>
      <c r="D28" s="8">
        <f t="shared" si="1"/>
        <v>5351</v>
      </c>
      <c r="E28" s="8">
        <v>4164</v>
      </c>
      <c r="F28" s="8">
        <v>5351</v>
      </c>
      <c r="G28" s="8">
        <v>0</v>
      </c>
      <c r="H28" s="8">
        <v>0</v>
      </c>
    </row>
    <row r="29" spans="1:8" ht="15">
      <c r="A29" s="7">
        <v>35</v>
      </c>
      <c r="B29" s="8">
        <f t="shared" si="0"/>
        <v>9225</v>
      </c>
      <c r="C29" s="8">
        <f t="shared" si="1"/>
        <v>4033</v>
      </c>
      <c r="D29" s="8">
        <f t="shared" si="1"/>
        <v>5192</v>
      </c>
      <c r="E29" s="8">
        <v>4033</v>
      </c>
      <c r="F29" s="8">
        <v>5192</v>
      </c>
      <c r="G29" s="8">
        <v>0</v>
      </c>
      <c r="H29" s="8">
        <v>0</v>
      </c>
    </row>
    <row r="30" spans="1:8" ht="15">
      <c r="A30" s="7">
        <v>36</v>
      </c>
      <c r="B30" s="8">
        <f t="shared" si="0"/>
        <v>9180</v>
      </c>
      <c r="C30" s="8">
        <f t="shared" si="1"/>
        <v>3894</v>
      </c>
      <c r="D30" s="8">
        <f t="shared" si="1"/>
        <v>5286</v>
      </c>
      <c r="E30" s="8">
        <v>3894</v>
      </c>
      <c r="F30" s="8">
        <v>5286</v>
      </c>
      <c r="G30" s="8">
        <v>0</v>
      </c>
      <c r="H30" s="8">
        <v>0</v>
      </c>
    </row>
    <row r="31" spans="1:8" ht="15">
      <c r="A31" s="7">
        <v>37</v>
      </c>
      <c r="B31" s="8">
        <f t="shared" si="0"/>
        <v>8811</v>
      </c>
      <c r="C31" s="8">
        <f t="shared" si="1"/>
        <v>3620</v>
      </c>
      <c r="D31" s="8">
        <f t="shared" si="1"/>
        <v>5191</v>
      </c>
      <c r="E31" s="8">
        <v>3620</v>
      </c>
      <c r="F31" s="8">
        <v>5191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8373</v>
      </c>
      <c r="C32" s="8">
        <f t="shared" si="1"/>
        <v>3454</v>
      </c>
      <c r="D32" s="8">
        <f t="shared" si="1"/>
        <v>4919</v>
      </c>
      <c r="E32" s="8">
        <v>3454</v>
      </c>
      <c r="F32" s="8">
        <v>4919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8548</v>
      </c>
      <c r="C33" s="8">
        <f t="shared" si="1"/>
        <v>3452</v>
      </c>
      <c r="D33" s="8">
        <f t="shared" si="1"/>
        <v>5096</v>
      </c>
      <c r="E33" s="8">
        <v>3452</v>
      </c>
      <c r="F33" s="8">
        <v>5096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8752</v>
      </c>
      <c r="C34" s="8">
        <f t="shared" si="1"/>
        <v>3465</v>
      </c>
      <c r="D34" s="8">
        <f t="shared" si="1"/>
        <v>5287</v>
      </c>
      <c r="E34" s="8">
        <v>3465</v>
      </c>
      <c r="F34" s="8">
        <v>5287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8917</v>
      </c>
      <c r="C35" s="8">
        <f t="shared" si="1"/>
        <v>3488</v>
      </c>
      <c r="D35" s="8">
        <f t="shared" si="1"/>
        <v>5429</v>
      </c>
      <c r="E35" s="8">
        <v>3488</v>
      </c>
      <c r="F35" s="8">
        <v>5429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9117</v>
      </c>
      <c r="C36" s="8">
        <f t="shared" si="1"/>
        <v>3517</v>
      </c>
      <c r="D36" s="8">
        <f t="shared" si="1"/>
        <v>5600</v>
      </c>
      <c r="E36" s="8">
        <v>3517</v>
      </c>
      <c r="F36" s="8">
        <v>5600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9047</v>
      </c>
      <c r="C37" s="8">
        <f t="shared" si="1"/>
        <v>3438</v>
      </c>
      <c r="D37" s="8">
        <f t="shared" si="1"/>
        <v>5609</v>
      </c>
      <c r="E37" s="8">
        <v>3438</v>
      </c>
      <c r="F37" s="8">
        <v>5609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8859</v>
      </c>
      <c r="C38" s="8">
        <f t="shared" si="1"/>
        <v>3276</v>
      </c>
      <c r="D38" s="8">
        <f t="shared" si="1"/>
        <v>5583</v>
      </c>
      <c r="E38" s="8">
        <v>3276</v>
      </c>
      <c r="F38" s="8">
        <v>5583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8480</v>
      </c>
      <c r="C39" s="8">
        <f t="shared" si="1"/>
        <v>3232</v>
      </c>
      <c r="D39" s="8">
        <f t="shared" si="1"/>
        <v>5248</v>
      </c>
      <c r="E39" s="8">
        <v>3232</v>
      </c>
      <c r="F39" s="8">
        <v>5248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7947</v>
      </c>
      <c r="C40" s="8">
        <f t="shared" si="1"/>
        <v>3048</v>
      </c>
      <c r="D40" s="8">
        <f t="shared" si="1"/>
        <v>4899</v>
      </c>
      <c r="E40" s="8">
        <v>3048</v>
      </c>
      <c r="F40" s="8">
        <v>4899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7378</v>
      </c>
      <c r="C41" s="8">
        <f t="shared" si="1"/>
        <v>2698</v>
      </c>
      <c r="D41" s="8">
        <f t="shared" si="1"/>
        <v>4680</v>
      </c>
      <c r="E41" s="8">
        <v>2698</v>
      </c>
      <c r="F41" s="8">
        <v>4680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7065</v>
      </c>
      <c r="C42" s="8">
        <f t="shared" si="1"/>
        <v>2535</v>
      </c>
      <c r="D42" s="8">
        <f t="shared" si="1"/>
        <v>4530</v>
      </c>
      <c r="E42" s="8">
        <v>2535</v>
      </c>
      <c r="F42" s="8">
        <v>4530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6592</v>
      </c>
      <c r="C43" s="8">
        <f t="shared" si="1"/>
        <v>2414</v>
      </c>
      <c r="D43" s="8">
        <f t="shared" si="1"/>
        <v>4178</v>
      </c>
      <c r="E43" s="8">
        <v>2414</v>
      </c>
      <c r="F43" s="8">
        <v>4178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5789</v>
      </c>
      <c r="C44" s="8">
        <f t="shared" si="1"/>
        <v>2062</v>
      </c>
      <c r="D44" s="8">
        <f t="shared" si="1"/>
        <v>3727</v>
      </c>
      <c r="E44" s="8">
        <v>2062</v>
      </c>
      <c r="F44" s="8">
        <v>3727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5520</v>
      </c>
      <c r="C45" s="8">
        <f t="shared" si="1"/>
        <v>1929</v>
      </c>
      <c r="D45" s="8">
        <f t="shared" si="1"/>
        <v>3591</v>
      </c>
      <c r="E45" s="8">
        <v>1929</v>
      </c>
      <c r="F45" s="8">
        <v>3591</v>
      </c>
      <c r="G45" s="8">
        <v>0</v>
      </c>
      <c r="H45" s="8">
        <v>0</v>
      </c>
    </row>
    <row r="46" spans="1:8" ht="15.75" thickBot="1">
      <c r="A46" s="9">
        <v>52</v>
      </c>
      <c r="B46" s="10">
        <f t="shared" si="0"/>
        <v>3500</v>
      </c>
      <c r="C46" s="10">
        <f t="shared" si="1"/>
        <v>1211</v>
      </c>
      <c r="D46" s="10">
        <f t="shared" si="1"/>
        <v>2289</v>
      </c>
      <c r="E46" s="10">
        <v>1211</v>
      </c>
      <c r="F46" s="10">
        <v>2289</v>
      </c>
      <c r="G46" s="10">
        <v>0</v>
      </c>
      <c r="H46" s="10">
        <v>0</v>
      </c>
    </row>
    <row r="47" spans="1:8" ht="15.75" thickTop="1">
      <c r="A47" s="11" t="s">
        <v>10</v>
      </c>
      <c r="B47" s="12">
        <f aca="true" t="shared" si="2" ref="B47:H47">SUM(B9:B46)</f>
        <v>531878</v>
      </c>
      <c r="C47" s="12">
        <f t="shared" si="2"/>
        <v>246144</v>
      </c>
      <c r="D47" s="12">
        <f t="shared" si="2"/>
        <v>285734</v>
      </c>
      <c r="E47" s="12">
        <f t="shared" si="2"/>
        <v>64732</v>
      </c>
      <c r="F47" s="12">
        <f t="shared" si="2"/>
        <v>98752</v>
      </c>
      <c r="G47" s="12">
        <f t="shared" si="2"/>
        <v>181412</v>
      </c>
      <c r="H47" s="12">
        <f t="shared" si="2"/>
        <v>186982</v>
      </c>
    </row>
    <row r="48" spans="1:8" s="15" customFormat="1" ht="30" customHeight="1">
      <c r="A48" s="13" t="s">
        <v>11</v>
      </c>
      <c r="B48" s="14">
        <v>30.83945428474199</v>
      </c>
      <c r="C48" s="14">
        <v>29.920983956505136</v>
      </c>
      <c r="D48" s="14">
        <v>31.630665552821856</v>
      </c>
      <c r="E48" s="14">
        <v>41.46142432212816</v>
      </c>
      <c r="F48" s="14">
        <v>42.14350514136423</v>
      </c>
      <c r="G48" s="14">
        <v>25.803087754779177</v>
      </c>
      <c r="H48" s="14">
        <v>26.078452318137575</v>
      </c>
    </row>
    <row r="49" ht="15">
      <c r="A49" s="16"/>
    </row>
    <row r="50" ht="15">
      <c r="A50" s="1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38168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8" t="s">
        <v>1</v>
      </c>
      <c r="B5" s="18" t="s">
        <v>2</v>
      </c>
      <c r="C5" s="18"/>
      <c r="D5" s="18"/>
      <c r="E5" s="18"/>
      <c r="F5" s="18"/>
      <c r="G5" s="18"/>
      <c r="H5" s="18"/>
    </row>
    <row r="6" spans="1:8" s="4" customFormat="1" ht="15">
      <c r="A6" s="22"/>
      <c r="B6" s="18" t="s">
        <v>3</v>
      </c>
      <c r="C6" s="18"/>
      <c r="D6" s="18"/>
      <c r="E6" s="18" t="s">
        <v>4</v>
      </c>
      <c r="F6" s="18"/>
      <c r="G6" s="18"/>
      <c r="H6" s="18"/>
    </row>
    <row r="7" spans="1:8" s="4" customFormat="1" ht="15">
      <c r="A7" s="22"/>
      <c r="B7" s="18" t="s">
        <v>5</v>
      </c>
      <c r="C7" s="18" t="s">
        <v>6</v>
      </c>
      <c r="D7" s="18" t="s">
        <v>7</v>
      </c>
      <c r="E7" s="18" t="s">
        <v>8</v>
      </c>
      <c r="F7" s="18"/>
      <c r="G7" s="18" t="s">
        <v>9</v>
      </c>
      <c r="H7" s="18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>
      <c r="A9" s="7">
        <v>15</v>
      </c>
      <c r="B9" s="8">
        <f aca="true" t="shared" si="0" ref="B9:B46">SUM(C9,D9)</f>
        <v>127</v>
      </c>
      <c r="C9" s="8">
        <f aca="true" t="shared" si="1" ref="C9:D46">SUM(E9,G9)</f>
        <v>66</v>
      </c>
      <c r="D9" s="8">
        <f t="shared" si="1"/>
        <v>61</v>
      </c>
      <c r="E9" s="8">
        <v>0</v>
      </c>
      <c r="F9" s="8">
        <v>0</v>
      </c>
      <c r="G9" s="8">
        <v>66</v>
      </c>
      <c r="H9" s="8">
        <v>61</v>
      </c>
    </row>
    <row r="10" spans="1:8" ht="15">
      <c r="A10" s="7">
        <v>16</v>
      </c>
      <c r="B10" s="8">
        <f t="shared" si="0"/>
        <v>1266</v>
      </c>
      <c r="C10" s="8">
        <f t="shared" si="1"/>
        <v>677</v>
      </c>
      <c r="D10" s="8">
        <f t="shared" si="1"/>
        <v>589</v>
      </c>
      <c r="E10" s="8">
        <v>0</v>
      </c>
      <c r="F10" s="8">
        <v>0</v>
      </c>
      <c r="G10" s="8">
        <v>677</v>
      </c>
      <c r="H10" s="8">
        <v>589</v>
      </c>
    </row>
    <row r="11" spans="1:8" ht="15">
      <c r="A11" s="7">
        <v>17</v>
      </c>
      <c r="B11" s="8">
        <f t="shared" si="0"/>
        <v>3245</v>
      </c>
      <c r="C11" s="8">
        <f t="shared" si="1"/>
        <v>1795</v>
      </c>
      <c r="D11" s="8">
        <f t="shared" si="1"/>
        <v>1450</v>
      </c>
      <c r="E11" s="8">
        <v>0</v>
      </c>
      <c r="F11" s="8">
        <v>0</v>
      </c>
      <c r="G11" s="8">
        <v>1795</v>
      </c>
      <c r="H11" s="8">
        <v>1450</v>
      </c>
    </row>
    <row r="12" spans="1:8" ht="15">
      <c r="A12" s="7">
        <v>18</v>
      </c>
      <c r="B12" s="8">
        <f t="shared" si="0"/>
        <v>7265</v>
      </c>
      <c r="C12" s="8">
        <f t="shared" si="1"/>
        <v>4039</v>
      </c>
      <c r="D12" s="8">
        <f t="shared" si="1"/>
        <v>3226</v>
      </c>
      <c r="E12" s="8">
        <v>0</v>
      </c>
      <c r="F12" s="8">
        <v>0</v>
      </c>
      <c r="G12" s="8">
        <v>4039</v>
      </c>
      <c r="H12" s="8">
        <v>3226</v>
      </c>
    </row>
    <row r="13" spans="1:8" ht="15">
      <c r="A13" s="7">
        <v>19</v>
      </c>
      <c r="B13" s="8">
        <f t="shared" si="0"/>
        <v>14617</v>
      </c>
      <c r="C13" s="8">
        <f t="shared" si="1"/>
        <v>7856</v>
      </c>
      <c r="D13" s="8">
        <f t="shared" si="1"/>
        <v>6761</v>
      </c>
      <c r="E13" s="8">
        <v>0</v>
      </c>
      <c r="F13" s="8">
        <v>0</v>
      </c>
      <c r="G13" s="8">
        <v>7856</v>
      </c>
      <c r="H13" s="8">
        <v>6761</v>
      </c>
    </row>
    <row r="14" spans="1:8" ht="15">
      <c r="A14" s="7">
        <v>20</v>
      </c>
      <c r="B14" s="8">
        <f t="shared" si="0"/>
        <v>22070</v>
      </c>
      <c r="C14" s="8">
        <f t="shared" si="1"/>
        <v>11411</v>
      </c>
      <c r="D14" s="8">
        <f t="shared" si="1"/>
        <v>10659</v>
      </c>
      <c r="E14" s="8">
        <v>0</v>
      </c>
      <c r="F14" s="8">
        <v>0</v>
      </c>
      <c r="G14" s="8">
        <v>11411</v>
      </c>
      <c r="H14" s="8">
        <v>10659</v>
      </c>
    </row>
    <row r="15" spans="1:8" ht="15">
      <c r="A15" s="7">
        <v>21</v>
      </c>
      <c r="B15" s="8">
        <f t="shared" si="0"/>
        <v>25887</v>
      </c>
      <c r="C15" s="8">
        <f t="shared" si="1"/>
        <v>13229</v>
      </c>
      <c r="D15" s="8">
        <f t="shared" si="1"/>
        <v>12658</v>
      </c>
      <c r="E15" s="8">
        <v>0</v>
      </c>
      <c r="F15" s="8">
        <v>0</v>
      </c>
      <c r="G15" s="8">
        <v>13229</v>
      </c>
      <c r="H15" s="8">
        <v>12658</v>
      </c>
    </row>
    <row r="16" spans="1:8" ht="15">
      <c r="A16" s="7">
        <v>22</v>
      </c>
      <c r="B16" s="8">
        <f t="shared" si="0"/>
        <v>26504</v>
      </c>
      <c r="C16" s="8">
        <f t="shared" si="1"/>
        <v>13197</v>
      </c>
      <c r="D16" s="8">
        <f t="shared" si="1"/>
        <v>13307</v>
      </c>
      <c r="E16" s="8">
        <v>0</v>
      </c>
      <c r="F16" s="8">
        <v>0</v>
      </c>
      <c r="G16" s="8">
        <v>13197</v>
      </c>
      <c r="H16" s="8">
        <v>13307</v>
      </c>
    </row>
    <row r="17" spans="1:8" ht="15">
      <c r="A17" s="7">
        <v>23</v>
      </c>
      <c r="B17" s="8">
        <f t="shared" si="0"/>
        <v>27483</v>
      </c>
      <c r="C17" s="8">
        <f t="shared" si="1"/>
        <v>13702</v>
      </c>
      <c r="D17" s="8">
        <f t="shared" si="1"/>
        <v>13781</v>
      </c>
      <c r="E17" s="8">
        <v>0</v>
      </c>
      <c r="F17" s="8">
        <v>0</v>
      </c>
      <c r="G17" s="8">
        <v>13702</v>
      </c>
      <c r="H17" s="8">
        <v>13781</v>
      </c>
    </row>
    <row r="18" spans="1:8" ht="15">
      <c r="A18" s="7">
        <v>24</v>
      </c>
      <c r="B18" s="8">
        <f t="shared" si="0"/>
        <v>27570</v>
      </c>
      <c r="C18" s="8">
        <f t="shared" si="1"/>
        <v>13304</v>
      </c>
      <c r="D18" s="8">
        <f t="shared" si="1"/>
        <v>14266</v>
      </c>
      <c r="E18" s="8">
        <v>0</v>
      </c>
      <c r="F18" s="8">
        <v>0</v>
      </c>
      <c r="G18" s="8">
        <v>13304</v>
      </c>
      <c r="H18" s="8">
        <v>14266</v>
      </c>
    </row>
    <row r="19" spans="1:8" ht="15">
      <c r="A19" s="7">
        <v>25</v>
      </c>
      <c r="B19" s="8">
        <f t="shared" si="0"/>
        <v>27384</v>
      </c>
      <c r="C19" s="8">
        <f t="shared" si="1"/>
        <v>13166</v>
      </c>
      <c r="D19" s="8">
        <f t="shared" si="1"/>
        <v>14218</v>
      </c>
      <c r="E19" s="8">
        <v>0</v>
      </c>
      <c r="F19" s="8">
        <v>0</v>
      </c>
      <c r="G19" s="8">
        <v>13166</v>
      </c>
      <c r="H19" s="8">
        <v>14218</v>
      </c>
    </row>
    <row r="20" spans="1:8" ht="15">
      <c r="A20" s="7">
        <v>26</v>
      </c>
      <c r="B20" s="8">
        <f t="shared" si="0"/>
        <v>26824</v>
      </c>
      <c r="C20" s="8">
        <f t="shared" si="1"/>
        <v>12955</v>
      </c>
      <c r="D20" s="8">
        <f t="shared" si="1"/>
        <v>13869</v>
      </c>
      <c r="E20" s="8">
        <v>0</v>
      </c>
      <c r="F20" s="8">
        <v>0</v>
      </c>
      <c r="G20" s="8">
        <v>12955</v>
      </c>
      <c r="H20" s="8">
        <v>13869</v>
      </c>
    </row>
    <row r="21" spans="1:8" ht="15">
      <c r="A21" s="7">
        <v>27</v>
      </c>
      <c r="B21" s="8">
        <f t="shared" si="0"/>
        <v>27286</v>
      </c>
      <c r="C21" s="8">
        <f t="shared" si="1"/>
        <v>13265</v>
      </c>
      <c r="D21" s="8">
        <f t="shared" si="1"/>
        <v>14021</v>
      </c>
      <c r="E21" s="8">
        <v>0</v>
      </c>
      <c r="F21" s="8">
        <v>0</v>
      </c>
      <c r="G21" s="8">
        <v>13265</v>
      </c>
      <c r="H21" s="8">
        <v>14021</v>
      </c>
    </row>
    <row r="22" spans="1:8" ht="15">
      <c r="A22" s="7">
        <v>28</v>
      </c>
      <c r="B22" s="8">
        <f t="shared" si="0"/>
        <v>28008</v>
      </c>
      <c r="C22" s="8">
        <f t="shared" si="1"/>
        <v>13323</v>
      </c>
      <c r="D22" s="8">
        <f t="shared" si="1"/>
        <v>14685</v>
      </c>
      <c r="E22" s="8">
        <v>0</v>
      </c>
      <c r="F22" s="8">
        <v>0</v>
      </c>
      <c r="G22" s="8">
        <v>13323</v>
      </c>
      <c r="H22" s="8">
        <v>14685</v>
      </c>
    </row>
    <row r="23" spans="1:8" ht="15">
      <c r="A23" s="7">
        <v>29</v>
      </c>
      <c r="B23" s="8">
        <f t="shared" si="0"/>
        <v>27721</v>
      </c>
      <c r="C23" s="8">
        <f t="shared" si="1"/>
        <v>13349</v>
      </c>
      <c r="D23" s="8">
        <f t="shared" si="1"/>
        <v>14372</v>
      </c>
      <c r="E23" s="8">
        <v>0</v>
      </c>
      <c r="F23" s="8">
        <v>0</v>
      </c>
      <c r="G23" s="8">
        <v>13349</v>
      </c>
      <c r="H23" s="8">
        <v>14372</v>
      </c>
    </row>
    <row r="24" spans="1:8" ht="15">
      <c r="A24" s="7">
        <v>30</v>
      </c>
      <c r="B24" s="8">
        <f t="shared" si="0"/>
        <v>27972</v>
      </c>
      <c r="C24" s="8">
        <f t="shared" si="1"/>
        <v>13523</v>
      </c>
      <c r="D24" s="8">
        <f t="shared" si="1"/>
        <v>14449</v>
      </c>
      <c r="E24" s="8">
        <v>0</v>
      </c>
      <c r="F24" s="8">
        <v>0</v>
      </c>
      <c r="G24" s="8">
        <v>13523</v>
      </c>
      <c r="H24" s="8">
        <v>14449</v>
      </c>
    </row>
    <row r="25" spans="1:8" ht="15">
      <c r="A25" s="7">
        <v>31</v>
      </c>
      <c r="B25" s="8">
        <f t="shared" si="0"/>
        <v>27470</v>
      </c>
      <c r="C25" s="8">
        <f t="shared" si="1"/>
        <v>13151</v>
      </c>
      <c r="D25" s="8">
        <f t="shared" si="1"/>
        <v>14319</v>
      </c>
      <c r="E25" s="8">
        <v>0</v>
      </c>
      <c r="F25" s="8">
        <v>0</v>
      </c>
      <c r="G25" s="8">
        <v>13151</v>
      </c>
      <c r="H25" s="8">
        <v>14319</v>
      </c>
    </row>
    <row r="26" spans="1:8" ht="15">
      <c r="A26" s="7">
        <v>32</v>
      </c>
      <c r="B26" s="8">
        <f t="shared" si="0"/>
        <v>28679</v>
      </c>
      <c r="C26" s="8">
        <f t="shared" si="1"/>
        <v>13749</v>
      </c>
      <c r="D26" s="8">
        <f t="shared" si="1"/>
        <v>14930</v>
      </c>
      <c r="E26" s="8">
        <v>12</v>
      </c>
      <c r="F26" s="8">
        <v>15</v>
      </c>
      <c r="G26" s="8">
        <v>13737</v>
      </c>
      <c r="H26" s="8">
        <v>14915</v>
      </c>
    </row>
    <row r="27" spans="1:8" ht="15">
      <c r="A27" s="7">
        <v>33</v>
      </c>
      <c r="B27" s="8">
        <f t="shared" si="0"/>
        <v>11401</v>
      </c>
      <c r="C27" s="8">
        <f t="shared" si="1"/>
        <v>5121</v>
      </c>
      <c r="D27" s="8">
        <f t="shared" si="1"/>
        <v>6280</v>
      </c>
      <c r="E27" s="8">
        <v>5121</v>
      </c>
      <c r="F27" s="8">
        <v>6280</v>
      </c>
      <c r="G27" s="8">
        <v>0</v>
      </c>
      <c r="H27" s="8">
        <v>0</v>
      </c>
    </row>
    <row r="28" spans="1:8" ht="15">
      <c r="A28" s="7">
        <v>34</v>
      </c>
      <c r="B28" s="8">
        <f t="shared" si="0"/>
        <v>11159</v>
      </c>
      <c r="C28" s="8">
        <f t="shared" si="1"/>
        <v>4999</v>
      </c>
      <c r="D28" s="8">
        <f t="shared" si="1"/>
        <v>6160</v>
      </c>
      <c r="E28" s="8">
        <v>4999</v>
      </c>
      <c r="F28" s="8">
        <v>6160</v>
      </c>
      <c r="G28" s="8">
        <v>0</v>
      </c>
      <c r="H28" s="8">
        <v>0</v>
      </c>
    </row>
    <row r="29" spans="1:8" ht="15">
      <c r="A29" s="7">
        <v>35</v>
      </c>
      <c r="B29" s="8">
        <f t="shared" si="0"/>
        <v>10592</v>
      </c>
      <c r="C29" s="8">
        <f t="shared" si="1"/>
        <v>4685</v>
      </c>
      <c r="D29" s="8">
        <f t="shared" si="1"/>
        <v>5907</v>
      </c>
      <c r="E29" s="8">
        <v>4685</v>
      </c>
      <c r="F29" s="8">
        <v>5907</v>
      </c>
      <c r="G29" s="8">
        <v>0</v>
      </c>
      <c r="H29" s="8">
        <v>0</v>
      </c>
    </row>
    <row r="30" spans="1:8" ht="15">
      <c r="A30" s="7">
        <v>36</v>
      </c>
      <c r="B30" s="8">
        <f t="shared" si="0"/>
        <v>10336</v>
      </c>
      <c r="C30" s="8">
        <f t="shared" si="1"/>
        <v>4446</v>
      </c>
      <c r="D30" s="8">
        <f t="shared" si="1"/>
        <v>5890</v>
      </c>
      <c r="E30" s="8">
        <v>4446</v>
      </c>
      <c r="F30" s="8">
        <v>5890</v>
      </c>
      <c r="G30" s="8">
        <v>0</v>
      </c>
      <c r="H30" s="8">
        <v>0</v>
      </c>
    </row>
    <row r="31" spans="1:8" ht="15">
      <c r="A31" s="7">
        <v>37</v>
      </c>
      <c r="B31" s="8">
        <f t="shared" si="0"/>
        <v>10153</v>
      </c>
      <c r="C31" s="8">
        <f t="shared" si="1"/>
        <v>4208</v>
      </c>
      <c r="D31" s="8">
        <f t="shared" si="1"/>
        <v>5945</v>
      </c>
      <c r="E31" s="8">
        <v>4208</v>
      </c>
      <c r="F31" s="8">
        <v>5945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9731</v>
      </c>
      <c r="C32" s="8">
        <f t="shared" si="1"/>
        <v>4044</v>
      </c>
      <c r="D32" s="8">
        <f t="shared" si="1"/>
        <v>5687</v>
      </c>
      <c r="E32" s="8">
        <v>4044</v>
      </c>
      <c r="F32" s="8">
        <v>5687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9687</v>
      </c>
      <c r="C33" s="8">
        <f t="shared" si="1"/>
        <v>3992</v>
      </c>
      <c r="D33" s="8">
        <f t="shared" si="1"/>
        <v>5695</v>
      </c>
      <c r="E33" s="8">
        <v>3992</v>
      </c>
      <c r="F33" s="8">
        <v>5695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9969</v>
      </c>
      <c r="C34" s="8">
        <f t="shared" si="1"/>
        <v>4025</v>
      </c>
      <c r="D34" s="8">
        <f t="shared" si="1"/>
        <v>5944</v>
      </c>
      <c r="E34" s="8">
        <v>4025</v>
      </c>
      <c r="F34" s="8">
        <v>5944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10226</v>
      </c>
      <c r="C35" s="8">
        <f t="shared" si="1"/>
        <v>4059</v>
      </c>
      <c r="D35" s="8">
        <f t="shared" si="1"/>
        <v>6167</v>
      </c>
      <c r="E35" s="8">
        <v>4059</v>
      </c>
      <c r="F35" s="8">
        <v>6167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10370</v>
      </c>
      <c r="C36" s="8">
        <f t="shared" si="1"/>
        <v>4039</v>
      </c>
      <c r="D36" s="8">
        <f t="shared" si="1"/>
        <v>6331</v>
      </c>
      <c r="E36" s="8">
        <v>4039</v>
      </c>
      <c r="F36" s="8">
        <v>6331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10281</v>
      </c>
      <c r="C37" s="8">
        <f t="shared" si="1"/>
        <v>3994</v>
      </c>
      <c r="D37" s="8">
        <f t="shared" si="1"/>
        <v>6287</v>
      </c>
      <c r="E37" s="8">
        <v>3994</v>
      </c>
      <c r="F37" s="8">
        <v>6287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10379</v>
      </c>
      <c r="C38" s="8">
        <f t="shared" si="1"/>
        <v>3905</v>
      </c>
      <c r="D38" s="8">
        <f t="shared" si="1"/>
        <v>6474</v>
      </c>
      <c r="E38" s="8">
        <v>3905</v>
      </c>
      <c r="F38" s="8">
        <v>6474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9763</v>
      </c>
      <c r="C39" s="8">
        <f t="shared" si="1"/>
        <v>3692</v>
      </c>
      <c r="D39" s="8">
        <f t="shared" si="1"/>
        <v>6071</v>
      </c>
      <c r="E39" s="8">
        <v>3692</v>
      </c>
      <c r="F39" s="8">
        <v>6071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9292</v>
      </c>
      <c r="C40" s="8">
        <f t="shared" si="1"/>
        <v>3577</v>
      </c>
      <c r="D40" s="8">
        <f t="shared" si="1"/>
        <v>5715</v>
      </c>
      <c r="E40" s="8">
        <v>3577</v>
      </c>
      <c r="F40" s="8">
        <v>5715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8648</v>
      </c>
      <c r="C41" s="8">
        <f t="shared" si="1"/>
        <v>3273</v>
      </c>
      <c r="D41" s="8">
        <f t="shared" si="1"/>
        <v>5375</v>
      </c>
      <c r="E41" s="8">
        <v>3273</v>
      </c>
      <c r="F41" s="8">
        <v>5375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8223</v>
      </c>
      <c r="C42" s="8">
        <f t="shared" si="1"/>
        <v>3030</v>
      </c>
      <c r="D42" s="8">
        <f t="shared" si="1"/>
        <v>5193</v>
      </c>
      <c r="E42" s="8">
        <v>3030</v>
      </c>
      <c r="F42" s="8">
        <v>5193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7702</v>
      </c>
      <c r="C43" s="8">
        <f t="shared" si="1"/>
        <v>2821</v>
      </c>
      <c r="D43" s="8">
        <f t="shared" si="1"/>
        <v>4881</v>
      </c>
      <c r="E43" s="8">
        <v>2821</v>
      </c>
      <c r="F43" s="8">
        <v>4881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6847</v>
      </c>
      <c r="C44" s="8">
        <f t="shared" si="1"/>
        <v>2459</v>
      </c>
      <c r="D44" s="8">
        <f t="shared" si="1"/>
        <v>4388</v>
      </c>
      <c r="E44" s="8">
        <v>2459</v>
      </c>
      <c r="F44" s="8">
        <v>4388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6416</v>
      </c>
      <c r="C45" s="8">
        <f t="shared" si="1"/>
        <v>2315</v>
      </c>
      <c r="D45" s="8">
        <f t="shared" si="1"/>
        <v>4101</v>
      </c>
      <c r="E45" s="8">
        <v>2315</v>
      </c>
      <c r="F45" s="8">
        <v>4101</v>
      </c>
      <c r="G45" s="8">
        <v>0</v>
      </c>
      <c r="H45" s="8">
        <v>0</v>
      </c>
    </row>
    <row r="46" spans="1:8" ht="15.75" thickBot="1">
      <c r="A46" s="9">
        <v>52</v>
      </c>
      <c r="B46" s="10">
        <f t="shared" si="0"/>
        <v>5616</v>
      </c>
      <c r="C46" s="10">
        <f t="shared" si="1"/>
        <v>1984</v>
      </c>
      <c r="D46" s="10">
        <f t="shared" si="1"/>
        <v>3632</v>
      </c>
      <c r="E46" s="10">
        <v>1984</v>
      </c>
      <c r="F46" s="10">
        <v>3632</v>
      </c>
      <c r="G46" s="10">
        <v>0</v>
      </c>
      <c r="H46" s="10">
        <v>0</v>
      </c>
    </row>
    <row r="47" spans="1:8" ht="15.75" thickTop="1">
      <c r="A47" s="11" t="s">
        <v>10</v>
      </c>
      <c r="B47" s="12">
        <f aca="true" t="shared" si="2" ref="B47:H47">SUM(B9:B46)</f>
        <v>564169</v>
      </c>
      <c r="C47" s="12">
        <f t="shared" si="2"/>
        <v>260425</v>
      </c>
      <c r="D47" s="12">
        <f t="shared" si="2"/>
        <v>303744</v>
      </c>
      <c r="E47" s="12">
        <f t="shared" si="2"/>
        <v>74680</v>
      </c>
      <c r="F47" s="12">
        <f t="shared" si="2"/>
        <v>112138</v>
      </c>
      <c r="G47" s="12">
        <f t="shared" si="2"/>
        <v>185745</v>
      </c>
      <c r="H47" s="12">
        <f t="shared" si="2"/>
        <v>191606</v>
      </c>
    </row>
    <row r="48" spans="1:8" s="15" customFormat="1" ht="30" customHeight="1">
      <c r="A48" s="13" t="s">
        <v>11</v>
      </c>
      <c r="B48" s="14">
        <v>31.408003810985715</v>
      </c>
      <c r="C48" s="14">
        <v>30.491559986099645</v>
      </c>
      <c r="D48" s="14">
        <v>32.19374734203803</v>
      </c>
      <c r="E48" s="14">
        <v>41.74032096946974</v>
      </c>
      <c r="F48" s="14">
        <v>42.397300687367355</v>
      </c>
      <c r="G48" s="14">
        <v>25.968921582707473</v>
      </c>
      <c r="H48" s="14">
        <v>26.222086407419393</v>
      </c>
    </row>
    <row r="49" ht="15">
      <c r="A49" s="16"/>
    </row>
    <row r="50" ht="15">
      <c r="A50" s="1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38260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8" t="s">
        <v>1</v>
      </c>
      <c r="B5" s="18" t="s">
        <v>2</v>
      </c>
      <c r="C5" s="18"/>
      <c r="D5" s="18"/>
      <c r="E5" s="18"/>
      <c r="F5" s="18"/>
      <c r="G5" s="18"/>
      <c r="H5" s="18"/>
    </row>
    <row r="6" spans="1:8" s="4" customFormat="1" ht="15">
      <c r="A6" s="22"/>
      <c r="B6" s="18" t="s">
        <v>3</v>
      </c>
      <c r="C6" s="18"/>
      <c r="D6" s="18"/>
      <c r="E6" s="18" t="s">
        <v>4</v>
      </c>
      <c r="F6" s="18"/>
      <c r="G6" s="18"/>
      <c r="H6" s="18"/>
    </row>
    <row r="7" spans="1:8" s="4" customFormat="1" ht="15">
      <c r="A7" s="22"/>
      <c r="B7" s="18" t="s">
        <v>5</v>
      </c>
      <c r="C7" s="18" t="s">
        <v>6</v>
      </c>
      <c r="D7" s="18" t="s">
        <v>7</v>
      </c>
      <c r="E7" s="18" t="s">
        <v>8</v>
      </c>
      <c r="F7" s="18"/>
      <c r="G7" s="18" t="s">
        <v>9</v>
      </c>
      <c r="H7" s="18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>
      <c r="A9" s="7">
        <v>15</v>
      </c>
      <c r="B9" s="8">
        <f aca="true" t="shared" si="0" ref="B9:B47">SUM(C9,D9)</f>
        <v>181</v>
      </c>
      <c r="C9" s="8">
        <f aca="true" t="shared" si="1" ref="C9:D47">SUM(E9,G9)</f>
        <v>87</v>
      </c>
      <c r="D9" s="8">
        <f t="shared" si="1"/>
        <v>94</v>
      </c>
      <c r="E9" s="8">
        <v>0</v>
      </c>
      <c r="F9" s="8">
        <v>0</v>
      </c>
      <c r="G9" s="8">
        <v>87</v>
      </c>
      <c r="H9" s="8">
        <v>94</v>
      </c>
    </row>
    <row r="10" spans="1:8" ht="15">
      <c r="A10" s="7">
        <v>16</v>
      </c>
      <c r="B10" s="8">
        <f t="shared" si="0"/>
        <v>1395</v>
      </c>
      <c r="C10" s="8">
        <f t="shared" si="1"/>
        <v>720</v>
      </c>
      <c r="D10" s="8">
        <f t="shared" si="1"/>
        <v>675</v>
      </c>
      <c r="E10" s="8">
        <v>0</v>
      </c>
      <c r="F10" s="8">
        <v>0</v>
      </c>
      <c r="G10" s="8">
        <v>720</v>
      </c>
      <c r="H10" s="8">
        <v>675</v>
      </c>
    </row>
    <row r="11" spans="1:8" ht="15">
      <c r="A11" s="7">
        <v>17</v>
      </c>
      <c r="B11" s="8">
        <f t="shared" si="0"/>
        <v>3620</v>
      </c>
      <c r="C11" s="8">
        <f t="shared" si="1"/>
        <v>1966</v>
      </c>
      <c r="D11" s="8">
        <f t="shared" si="1"/>
        <v>1654</v>
      </c>
      <c r="E11" s="8">
        <v>0</v>
      </c>
      <c r="F11" s="8">
        <v>0</v>
      </c>
      <c r="G11" s="8">
        <v>1966</v>
      </c>
      <c r="H11" s="8">
        <v>1654</v>
      </c>
    </row>
    <row r="12" spans="1:8" ht="15">
      <c r="A12" s="7">
        <v>18</v>
      </c>
      <c r="B12" s="8">
        <f t="shared" si="0"/>
        <v>8057</v>
      </c>
      <c r="C12" s="8">
        <f t="shared" si="1"/>
        <v>4388</v>
      </c>
      <c r="D12" s="8">
        <f t="shared" si="1"/>
        <v>3669</v>
      </c>
      <c r="E12" s="8">
        <v>0</v>
      </c>
      <c r="F12" s="8">
        <v>0</v>
      </c>
      <c r="G12" s="8">
        <v>4388</v>
      </c>
      <c r="H12" s="8">
        <v>3669</v>
      </c>
    </row>
    <row r="13" spans="1:8" ht="15">
      <c r="A13" s="7">
        <v>19</v>
      </c>
      <c r="B13" s="8">
        <f t="shared" si="0"/>
        <v>15150</v>
      </c>
      <c r="C13" s="8">
        <f t="shared" si="1"/>
        <v>8151</v>
      </c>
      <c r="D13" s="8">
        <f t="shared" si="1"/>
        <v>6999</v>
      </c>
      <c r="E13" s="8">
        <v>0</v>
      </c>
      <c r="F13" s="8">
        <v>0</v>
      </c>
      <c r="G13" s="8">
        <v>8151</v>
      </c>
      <c r="H13" s="8">
        <v>6999</v>
      </c>
    </row>
    <row r="14" spans="1:8" ht="15">
      <c r="A14" s="7">
        <v>20</v>
      </c>
      <c r="B14" s="8">
        <f t="shared" si="0"/>
        <v>22807</v>
      </c>
      <c r="C14" s="8">
        <f t="shared" si="1"/>
        <v>11696</v>
      </c>
      <c r="D14" s="8">
        <f t="shared" si="1"/>
        <v>11111</v>
      </c>
      <c r="E14" s="8">
        <v>0</v>
      </c>
      <c r="F14" s="8">
        <v>0</v>
      </c>
      <c r="G14" s="8">
        <v>11696</v>
      </c>
      <c r="H14" s="8">
        <v>11111</v>
      </c>
    </row>
    <row r="15" spans="1:8" ht="15">
      <c r="A15" s="7">
        <v>21</v>
      </c>
      <c r="B15" s="8">
        <f t="shared" si="0"/>
        <v>26900</v>
      </c>
      <c r="C15" s="8">
        <f t="shared" si="1"/>
        <v>13809</v>
      </c>
      <c r="D15" s="8">
        <f t="shared" si="1"/>
        <v>13091</v>
      </c>
      <c r="E15" s="8">
        <v>0</v>
      </c>
      <c r="F15" s="8">
        <v>0</v>
      </c>
      <c r="G15" s="8">
        <v>13809</v>
      </c>
      <c r="H15" s="8">
        <v>13091</v>
      </c>
    </row>
    <row r="16" spans="1:8" ht="15">
      <c r="A16" s="7">
        <v>22</v>
      </c>
      <c r="B16" s="8">
        <f t="shared" si="0"/>
        <v>27441</v>
      </c>
      <c r="C16" s="8">
        <f t="shared" si="1"/>
        <v>13705</v>
      </c>
      <c r="D16" s="8">
        <f t="shared" si="1"/>
        <v>13736</v>
      </c>
      <c r="E16" s="8">
        <v>0</v>
      </c>
      <c r="F16" s="8">
        <v>0</v>
      </c>
      <c r="G16" s="8">
        <v>13705</v>
      </c>
      <c r="H16" s="8">
        <v>13736</v>
      </c>
    </row>
    <row r="17" spans="1:8" ht="15">
      <c r="A17" s="7">
        <v>23</v>
      </c>
      <c r="B17" s="8">
        <f t="shared" si="0"/>
        <v>27986</v>
      </c>
      <c r="C17" s="8">
        <f t="shared" si="1"/>
        <v>13902</v>
      </c>
      <c r="D17" s="8">
        <f t="shared" si="1"/>
        <v>14084</v>
      </c>
      <c r="E17" s="8">
        <v>0</v>
      </c>
      <c r="F17" s="8">
        <v>0</v>
      </c>
      <c r="G17" s="8">
        <v>13902</v>
      </c>
      <c r="H17" s="8">
        <v>14084</v>
      </c>
    </row>
    <row r="18" spans="1:8" ht="15">
      <c r="A18" s="7">
        <v>24</v>
      </c>
      <c r="B18" s="8">
        <f t="shared" si="0"/>
        <v>27966</v>
      </c>
      <c r="C18" s="8">
        <f t="shared" si="1"/>
        <v>13672</v>
      </c>
      <c r="D18" s="8">
        <f t="shared" si="1"/>
        <v>14294</v>
      </c>
      <c r="E18" s="8">
        <v>0</v>
      </c>
      <c r="F18" s="8">
        <v>0</v>
      </c>
      <c r="G18" s="8">
        <v>13672</v>
      </c>
      <c r="H18" s="8">
        <v>14294</v>
      </c>
    </row>
    <row r="19" spans="1:8" ht="15">
      <c r="A19" s="7">
        <v>25</v>
      </c>
      <c r="B19" s="8">
        <f t="shared" si="0"/>
        <v>27735</v>
      </c>
      <c r="C19" s="8">
        <f t="shared" si="1"/>
        <v>13452</v>
      </c>
      <c r="D19" s="8">
        <f t="shared" si="1"/>
        <v>14283</v>
      </c>
      <c r="E19" s="8">
        <v>0</v>
      </c>
      <c r="F19" s="8">
        <v>0</v>
      </c>
      <c r="G19" s="8">
        <v>13452</v>
      </c>
      <c r="H19" s="8">
        <v>14283</v>
      </c>
    </row>
    <row r="20" spans="1:8" ht="15">
      <c r="A20" s="7">
        <v>26</v>
      </c>
      <c r="B20" s="8">
        <f t="shared" si="0"/>
        <v>27205</v>
      </c>
      <c r="C20" s="8">
        <f t="shared" si="1"/>
        <v>13006</v>
      </c>
      <c r="D20" s="8">
        <f t="shared" si="1"/>
        <v>14199</v>
      </c>
      <c r="E20" s="8">
        <v>0</v>
      </c>
      <c r="F20" s="8">
        <v>0</v>
      </c>
      <c r="G20" s="8">
        <v>13006</v>
      </c>
      <c r="H20" s="8">
        <v>14199</v>
      </c>
    </row>
    <row r="21" spans="1:8" ht="15">
      <c r="A21" s="7">
        <v>27</v>
      </c>
      <c r="B21" s="8">
        <f t="shared" si="0"/>
        <v>27361</v>
      </c>
      <c r="C21" s="8">
        <f t="shared" si="1"/>
        <v>13344</v>
      </c>
      <c r="D21" s="8">
        <f t="shared" si="1"/>
        <v>14017</v>
      </c>
      <c r="E21" s="8">
        <v>0</v>
      </c>
      <c r="F21" s="8">
        <v>0</v>
      </c>
      <c r="G21" s="8">
        <v>13344</v>
      </c>
      <c r="H21" s="8">
        <v>14017</v>
      </c>
    </row>
    <row r="22" spans="1:8" ht="15">
      <c r="A22" s="7">
        <v>28</v>
      </c>
      <c r="B22" s="8">
        <f t="shared" si="0"/>
        <v>28278</v>
      </c>
      <c r="C22" s="8">
        <f t="shared" si="1"/>
        <v>13585</v>
      </c>
      <c r="D22" s="8">
        <f t="shared" si="1"/>
        <v>14693</v>
      </c>
      <c r="E22" s="8">
        <v>0</v>
      </c>
      <c r="F22" s="8">
        <v>0</v>
      </c>
      <c r="G22" s="8">
        <v>13585</v>
      </c>
      <c r="H22" s="8">
        <v>14693</v>
      </c>
    </row>
    <row r="23" spans="1:8" ht="15">
      <c r="A23" s="7">
        <v>29</v>
      </c>
      <c r="B23" s="8">
        <f t="shared" si="0"/>
        <v>28168</v>
      </c>
      <c r="C23" s="8">
        <f t="shared" si="1"/>
        <v>13518</v>
      </c>
      <c r="D23" s="8">
        <f t="shared" si="1"/>
        <v>14650</v>
      </c>
      <c r="E23" s="8">
        <v>0</v>
      </c>
      <c r="F23" s="8">
        <v>0</v>
      </c>
      <c r="G23" s="8">
        <v>13518</v>
      </c>
      <c r="H23" s="8">
        <v>14650</v>
      </c>
    </row>
    <row r="24" spans="1:8" ht="15">
      <c r="A24" s="7">
        <v>30</v>
      </c>
      <c r="B24" s="8">
        <f t="shared" si="0"/>
        <v>28207</v>
      </c>
      <c r="C24" s="8">
        <f t="shared" si="1"/>
        <v>13687</v>
      </c>
      <c r="D24" s="8">
        <f t="shared" si="1"/>
        <v>14520</v>
      </c>
      <c r="E24" s="8">
        <v>0</v>
      </c>
      <c r="F24" s="8">
        <v>0</v>
      </c>
      <c r="G24" s="8">
        <v>13687</v>
      </c>
      <c r="H24" s="8">
        <v>14520</v>
      </c>
    </row>
    <row r="25" spans="1:8" ht="15">
      <c r="A25" s="7">
        <v>31</v>
      </c>
      <c r="B25" s="8">
        <f t="shared" si="0"/>
        <v>27774</v>
      </c>
      <c r="C25" s="8">
        <f t="shared" si="1"/>
        <v>13438</v>
      </c>
      <c r="D25" s="8">
        <f t="shared" si="1"/>
        <v>14336</v>
      </c>
      <c r="E25" s="8">
        <v>0</v>
      </c>
      <c r="F25" s="8">
        <v>0</v>
      </c>
      <c r="G25" s="8">
        <v>13438</v>
      </c>
      <c r="H25" s="8">
        <v>14336</v>
      </c>
    </row>
    <row r="26" spans="1:8" ht="15">
      <c r="A26" s="7">
        <v>32</v>
      </c>
      <c r="B26" s="8">
        <f t="shared" si="0"/>
        <v>28834</v>
      </c>
      <c r="C26" s="8">
        <f t="shared" si="1"/>
        <v>13855</v>
      </c>
      <c r="D26" s="8">
        <f t="shared" si="1"/>
        <v>14979</v>
      </c>
      <c r="E26" s="8">
        <v>0</v>
      </c>
      <c r="F26" s="8">
        <v>0</v>
      </c>
      <c r="G26" s="8">
        <v>13855</v>
      </c>
      <c r="H26" s="8">
        <v>14979</v>
      </c>
    </row>
    <row r="27" spans="1:8" ht="15">
      <c r="A27" s="7">
        <v>33</v>
      </c>
      <c r="B27" s="8">
        <f t="shared" si="0"/>
        <v>16445</v>
      </c>
      <c r="C27" s="8">
        <f t="shared" si="1"/>
        <v>7607</v>
      </c>
      <c r="D27" s="8">
        <f t="shared" si="1"/>
        <v>8838</v>
      </c>
      <c r="E27" s="8">
        <v>4242</v>
      </c>
      <c r="F27" s="8">
        <v>5206</v>
      </c>
      <c r="G27" s="8">
        <v>3365</v>
      </c>
      <c r="H27" s="8">
        <v>3632</v>
      </c>
    </row>
    <row r="28" spans="1:8" ht="15">
      <c r="A28" s="7">
        <v>34</v>
      </c>
      <c r="B28" s="8">
        <f t="shared" si="0"/>
        <v>12382</v>
      </c>
      <c r="C28" s="8">
        <f t="shared" si="1"/>
        <v>5549</v>
      </c>
      <c r="D28" s="8">
        <f t="shared" si="1"/>
        <v>6833</v>
      </c>
      <c r="E28" s="8">
        <v>5549</v>
      </c>
      <c r="F28" s="8">
        <v>6833</v>
      </c>
      <c r="G28" s="8">
        <v>0</v>
      </c>
      <c r="H28" s="8">
        <v>0</v>
      </c>
    </row>
    <row r="29" spans="1:8" ht="15">
      <c r="A29" s="7">
        <v>35</v>
      </c>
      <c r="B29" s="8">
        <f t="shared" si="0"/>
        <v>11625</v>
      </c>
      <c r="C29" s="8">
        <f t="shared" si="1"/>
        <v>5151</v>
      </c>
      <c r="D29" s="8">
        <f t="shared" si="1"/>
        <v>6474</v>
      </c>
      <c r="E29" s="8">
        <v>5151</v>
      </c>
      <c r="F29" s="8">
        <v>6474</v>
      </c>
      <c r="G29" s="8">
        <v>0</v>
      </c>
      <c r="H29" s="8">
        <v>0</v>
      </c>
    </row>
    <row r="30" spans="1:8" ht="15">
      <c r="A30" s="7">
        <v>36</v>
      </c>
      <c r="B30" s="8">
        <f t="shared" si="0"/>
        <v>11462</v>
      </c>
      <c r="C30" s="8">
        <f t="shared" si="1"/>
        <v>4954</v>
      </c>
      <c r="D30" s="8">
        <f t="shared" si="1"/>
        <v>6508</v>
      </c>
      <c r="E30" s="8">
        <v>4954</v>
      </c>
      <c r="F30" s="8">
        <v>6508</v>
      </c>
      <c r="G30" s="8">
        <v>0</v>
      </c>
      <c r="H30" s="8">
        <v>0</v>
      </c>
    </row>
    <row r="31" spans="1:8" ht="15">
      <c r="A31" s="7">
        <v>37</v>
      </c>
      <c r="B31" s="8">
        <f t="shared" si="0"/>
        <v>11195</v>
      </c>
      <c r="C31" s="8">
        <f t="shared" si="1"/>
        <v>4695</v>
      </c>
      <c r="D31" s="8">
        <f t="shared" si="1"/>
        <v>6500</v>
      </c>
      <c r="E31" s="8">
        <v>4695</v>
      </c>
      <c r="F31" s="8">
        <v>6500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10868</v>
      </c>
      <c r="C32" s="8">
        <f t="shared" si="1"/>
        <v>4512</v>
      </c>
      <c r="D32" s="8">
        <f t="shared" si="1"/>
        <v>6356</v>
      </c>
      <c r="E32" s="8">
        <v>4512</v>
      </c>
      <c r="F32" s="8">
        <v>6356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10507</v>
      </c>
      <c r="C33" s="8">
        <f t="shared" si="1"/>
        <v>4333</v>
      </c>
      <c r="D33" s="8">
        <f t="shared" si="1"/>
        <v>6174</v>
      </c>
      <c r="E33" s="8">
        <v>4333</v>
      </c>
      <c r="F33" s="8">
        <v>6174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10866</v>
      </c>
      <c r="C34" s="8">
        <f t="shared" si="1"/>
        <v>4478</v>
      </c>
      <c r="D34" s="8">
        <f t="shared" si="1"/>
        <v>6388</v>
      </c>
      <c r="E34" s="8">
        <v>4478</v>
      </c>
      <c r="F34" s="8">
        <v>6388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11190</v>
      </c>
      <c r="C35" s="8">
        <f t="shared" si="1"/>
        <v>4430</v>
      </c>
      <c r="D35" s="8">
        <f t="shared" si="1"/>
        <v>6760</v>
      </c>
      <c r="E35" s="8">
        <v>4430</v>
      </c>
      <c r="F35" s="8">
        <v>6760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11384</v>
      </c>
      <c r="C36" s="8">
        <f t="shared" si="1"/>
        <v>4548</v>
      </c>
      <c r="D36" s="8">
        <f t="shared" si="1"/>
        <v>6836</v>
      </c>
      <c r="E36" s="8">
        <v>4548</v>
      </c>
      <c r="F36" s="8">
        <v>6836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11314</v>
      </c>
      <c r="C37" s="8">
        <f t="shared" si="1"/>
        <v>4395</v>
      </c>
      <c r="D37" s="8">
        <f t="shared" si="1"/>
        <v>6919</v>
      </c>
      <c r="E37" s="8">
        <v>4395</v>
      </c>
      <c r="F37" s="8">
        <v>6919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11319</v>
      </c>
      <c r="C38" s="8">
        <f t="shared" si="1"/>
        <v>4336</v>
      </c>
      <c r="D38" s="8">
        <f t="shared" si="1"/>
        <v>6983</v>
      </c>
      <c r="E38" s="8">
        <v>4336</v>
      </c>
      <c r="F38" s="8">
        <v>6983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10908</v>
      </c>
      <c r="C39" s="8">
        <f t="shared" si="1"/>
        <v>4129</v>
      </c>
      <c r="D39" s="8">
        <f t="shared" si="1"/>
        <v>6779</v>
      </c>
      <c r="E39" s="8">
        <v>4129</v>
      </c>
      <c r="F39" s="8">
        <v>6779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10276</v>
      </c>
      <c r="C40" s="8">
        <f t="shared" si="1"/>
        <v>4040</v>
      </c>
      <c r="D40" s="8">
        <f t="shared" si="1"/>
        <v>6236</v>
      </c>
      <c r="E40" s="8">
        <v>4040</v>
      </c>
      <c r="F40" s="8">
        <v>6236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9709</v>
      </c>
      <c r="C41" s="8">
        <f t="shared" si="1"/>
        <v>3686</v>
      </c>
      <c r="D41" s="8">
        <f t="shared" si="1"/>
        <v>6023</v>
      </c>
      <c r="E41" s="8">
        <v>3686</v>
      </c>
      <c r="F41" s="8">
        <v>6023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9133</v>
      </c>
      <c r="C42" s="8">
        <f t="shared" si="1"/>
        <v>3365</v>
      </c>
      <c r="D42" s="8">
        <f t="shared" si="1"/>
        <v>5768</v>
      </c>
      <c r="E42" s="8">
        <v>3365</v>
      </c>
      <c r="F42" s="8">
        <v>5768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8584</v>
      </c>
      <c r="C43" s="8">
        <f t="shared" si="1"/>
        <v>3184</v>
      </c>
      <c r="D43" s="8">
        <f t="shared" si="1"/>
        <v>5400</v>
      </c>
      <c r="E43" s="8">
        <v>3184</v>
      </c>
      <c r="F43" s="8">
        <v>5400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7781</v>
      </c>
      <c r="C44" s="8">
        <f t="shared" si="1"/>
        <v>2820</v>
      </c>
      <c r="D44" s="8">
        <f t="shared" si="1"/>
        <v>4961</v>
      </c>
      <c r="E44" s="8">
        <v>2820</v>
      </c>
      <c r="F44" s="8">
        <v>4961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7024</v>
      </c>
      <c r="C45" s="8">
        <f t="shared" si="1"/>
        <v>2572</v>
      </c>
      <c r="D45" s="8">
        <f t="shared" si="1"/>
        <v>4452</v>
      </c>
      <c r="E45" s="8">
        <v>2572</v>
      </c>
      <c r="F45" s="8">
        <v>4452</v>
      </c>
      <c r="G45" s="8">
        <v>0</v>
      </c>
      <c r="H45" s="8">
        <v>0</v>
      </c>
    </row>
    <row r="46" spans="1:8" ht="15">
      <c r="A46" s="7">
        <v>52</v>
      </c>
      <c r="B46" s="8">
        <f t="shared" si="0"/>
        <v>6518</v>
      </c>
      <c r="C46" s="8">
        <f t="shared" si="1"/>
        <v>2324</v>
      </c>
      <c r="D46" s="8">
        <f t="shared" si="1"/>
        <v>4194</v>
      </c>
      <c r="E46" s="8">
        <v>2324</v>
      </c>
      <c r="F46" s="8">
        <v>4194</v>
      </c>
      <c r="G46" s="8">
        <v>0</v>
      </c>
      <c r="H46" s="8">
        <v>0</v>
      </c>
    </row>
    <row r="47" spans="1:8" ht="15.75" thickBot="1">
      <c r="A47" s="9">
        <v>53</v>
      </c>
      <c r="B47" s="10">
        <f t="shared" si="0"/>
        <v>1423</v>
      </c>
      <c r="C47" s="10">
        <f t="shared" si="1"/>
        <v>487</v>
      </c>
      <c r="D47" s="10">
        <f t="shared" si="1"/>
        <v>936</v>
      </c>
      <c r="E47" s="10">
        <v>487</v>
      </c>
      <c r="F47" s="10">
        <v>936</v>
      </c>
      <c r="G47" s="10">
        <v>0</v>
      </c>
      <c r="H47" s="10">
        <v>0</v>
      </c>
    </row>
    <row r="48" spans="1:8" ht="15.75" thickTop="1">
      <c r="A48" s="11" t="s">
        <v>10</v>
      </c>
      <c r="B48" s="12">
        <f aca="true" t="shared" si="2" ref="B48:H48">SUM(B9:B47)</f>
        <v>596978</v>
      </c>
      <c r="C48" s="12">
        <f t="shared" si="2"/>
        <v>275576</v>
      </c>
      <c r="D48" s="12">
        <f t="shared" si="2"/>
        <v>321402</v>
      </c>
      <c r="E48" s="12">
        <f t="shared" si="2"/>
        <v>82230</v>
      </c>
      <c r="F48" s="12">
        <f t="shared" si="2"/>
        <v>122686</v>
      </c>
      <c r="G48" s="12">
        <f t="shared" si="2"/>
        <v>193346</v>
      </c>
      <c r="H48" s="12">
        <f t="shared" si="2"/>
        <v>198716</v>
      </c>
    </row>
    <row r="49" spans="1:8" s="15" customFormat="1" ht="30" customHeight="1">
      <c r="A49" s="13" t="s">
        <v>11</v>
      </c>
      <c r="B49" s="14">
        <v>31.734861982317604</v>
      </c>
      <c r="C49" s="14">
        <v>30.811368768905854</v>
      </c>
      <c r="D49" s="14">
        <v>32.52668208853709</v>
      </c>
      <c r="E49" s="14">
        <v>42.010123071749966</v>
      </c>
      <c r="F49" s="14">
        <v>42.64164415475278</v>
      </c>
      <c r="G49" s="14">
        <v>26.048541680045098</v>
      </c>
      <c r="H49" s="14">
        <v>26.281768563427203</v>
      </c>
    </row>
    <row r="50" ht="15">
      <c r="A50" s="16"/>
    </row>
    <row r="51" ht="15">
      <c r="A51" s="1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0">
        <v>38352</v>
      </c>
      <c r="B3" s="21"/>
      <c r="C3" s="21"/>
      <c r="D3" s="21"/>
      <c r="E3" s="21"/>
      <c r="F3" s="21"/>
      <c r="G3" s="21"/>
      <c r="H3" s="21"/>
    </row>
    <row r="4" s="4" customFormat="1" ht="15">
      <c r="A4" s="5"/>
    </row>
    <row r="5" spans="1:8" s="4" customFormat="1" ht="15">
      <c r="A5" s="18" t="s">
        <v>1</v>
      </c>
      <c r="B5" s="18" t="s">
        <v>2</v>
      </c>
      <c r="C5" s="18"/>
      <c r="D5" s="18"/>
      <c r="E5" s="18"/>
      <c r="F5" s="18"/>
      <c r="G5" s="18"/>
      <c r="H5" s="18"/>
    </row>
    <row r="6" spans="1:8" s="4" customFormat="1" ht="15">
      <c r="A6" s="22"/>
      <c r="B6" s="18" t="s">
        <v>3</v>
      </c>
      <c r="C6" s="18"/>
      <c r="D6" s="18"/>
      <c r="E6" s="18" t="s">
        <v>4</v>
      </c>
      <c r="F6" s="18"/>
      <c r="G6" s="18"/>
      <c r="H6" s="18"/>
    </row>
    <row r="7" spans="1:8" s="4" customFormat="1" ht="15">
      <c r="A7" s="22"/>
      <c r="B7" s="18" t="s">
        <v>5</v>
      </c>
      <c r="C7" s="18" t="s">
        <v>6</v>
      </c>
      <c r="D7" s="18" t="s">
        <v>7</v>
      </c>
      <c r="E7" s="18" t="s">
        <v>8</v>
      </c>
      <c r="F7" s="18"/>
      <c r="G7" s="18" t="s">
        <v>9</v>
      </c>
      <c r="H7" s="18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>
      <c r="A9" s="7">
        <v>15</v>
      </c>
      <c r="B9" s="8">
        <f aca="true" t="shared" si="0" ref="B9:B47">SUM(C9,D9)</f>
        <v>984</v>
      </c>
      <c r="C9" s="8">
        <f aca="true" t="shared" si="1" ref="C9:D47">SUM(E9,G9)</f>
        <v>515</v>
      </c>
      <c r="D9" s="8">
        <f t="shared" si="1"/>
        <v>469</v>
      </c>
      <c r="E9" s="8">
        <v>0</v>
      </c>
      <c r="F9" s="8">
        <v>0</v>
      </c>
      <c r="G9" s="8">
        <v>515</v>
      </c>
      <c r="H9" s="8">
        <v>469</v>
      </c>
    </row>
    <row r="10" spans="1:8" ht="15">
      <c r="A10" s="7">
        <v>16</v>
      </c>
      <c r="B10" s="8">
        <f t="shared" si="0"/>
        <v>2616</v>
      </c>
      <c r="C10" s="8">
        <f t="shared" si="1"/>
        <v>1399</v>
      </c>
      <c r="D10" s="8">
        <f t="shared" si="1"/>
        <v>1217</v>
      </c>
      <c r="E10" s="8">
        <v>0</v>
      </c>
      <c r="F10" s="8">
        <v>0</v>
      </c>
      <c r="G10" s="8">
        <v>1399</v>
      </c>
      <c r="H10" s="8">
        <v>1217</v>
      </c>
    </row>
    <row r="11" spans="1:8" ht="15">
      <c r="A11" s="7">
        <v>17</v>
      </c>
      <c r="B11" s="8">
        <f t="shared" si="0"/>
        <v>5164</v>
      </c>
      <c r="C11" s="8">
        <f t="shared" si="1"/>
        <v>2728</v>
      </c>
      <c r="D11" s="8">
        <f t="shared" si="1"/>
        <v>2436</v>
      </c>
      <c r="E11" s="8">
        <v>0</v>
      </c>
      <c r="F11" s="8">
        <v>0</v>
      </c>
      <c r="G11" s="8">
        <v>2728</v>
      </c>
      <c r="H11" s="8">
        <v>2436</v>
      </c>
    </row>
    <row r="12" spans="1:8" ht="15">
      <c r="A12" s="7">
        <v>18</v>
      </c>
      <c r="B12" s="8">
        <f t="shared" si="0"/>
        <v>9762</v>
      </c>
      <c r="C12" s="8">
        <f t="shared" si="1"/>
        <v>5216</v>
      </c>
      <c r="D12" s="8">
        <f t="shared" si="1"/>
        <v>4546</v>
      </c>
      <c r="E12" s="8">
        <v>0</v>
      </c>
      <c r="F12" s="8">
        <v>0</v>
      </c>
      <c r="G12" s="8">
        <v>5216</v>
      </c>
      <c r="H12" s="8">
        <v>4546</v>
      </c>
    </row>
    <row r="13" spans="1:8" ht="15">
      <c r="A13" s="7">
        <v>19</v>
      </c>
      <c r="B13" s="8">
        <f t="shared" si="0"/>
        <v>16152</v>
      </c>
      <c r="C13" s="8">
        <f t="shared" si="1"/>
        <v>8684</v>
      </c>
      <c r="D13" s="8">
        <f t="shared" si="1"/>
        <v>7468</v>
      </c>
      <c r="E13" s="8">
        <v>0</v>
      </c>
      <c r="F13" s="8">
        <v>0</v>
      </c>
      <c r="G13" s="8">
        <v>8684</v>
      </c>
      <c r="H13" s="8">
        <v>7468</v>
      </c>
    </row>
    <row r="14" spans="1:8" ht="15">
      <c r="A14" s="7">
        <v>20</v>
      </c>
      <c r="B14" s="8">
        <f t="shared" si="0"/>
        <v>23254</v>
      </c>
      <c r="C14" s="8">
        <f t="shared" si="1"/>
        <v>11870</v>
      </c>
      <c r="D14" s="8">
        <f t="shared" si="1"/>
        <v>11384</v>
      </c>
      <c r="E14" s="8">
        <v>0</v>
      </c>
      <c r="F14" s="8">
        <v>0</v>
      </c>
      <c r="G14" s="8">
        <v>11870</v>
      </c>
      <c r="H14" s="8">
        <v>11384</v>
      </c>
    </row>
    <row r="15" spans="1:8" ht="15">
      <c r="A15" s="7">
        <v>21</v>
      </c>
      <c r="B15" s="8">
        <f t="shared" si="0"/>
        <v>27793</v>
      </c>
      <c r="C15" s="8">
        <f t="shared" si="1"/>
        <v>14190</v>
      </c>
      <c r="D15" s="8">
        <f t="shared" si="1"/>
        <v>13603</v>
      </c>
      <c r="E15" s="8">
        <v>0</v>
      </c>
      <c r="F15" s="8">
        <v>0</v>
      </c>
      <c r="G15" s="8">
        <v>14190</v>
      </c>
      <c r="H15" s="8">
        <v>13603</v>
      </c>
    </row>
    <row r="16" spans="1:8" ht="15">
      <c r="A16" s="7">
        <v>22</v>
      </c>
      <c r="B16" s="8">
        <f t="shared" si="0"/>
        <v>28237</v>
      </c>
      <c r="C16" s="8">
        <f t="shared" si="1"/>
        <v>14193</v>
      </c>
      <c r="D16" s="8">
        <f t="shared" si="1"/>
        <v>14044</v>
      </c>
      <c r="E16" s="8">
        <v>0</v>
      </c>
      <c r="F16" s="8">
        <v>0</v>
      </c>
      <c r="G16" s="8">
        <v>14193</v>
      </c>
      <c r="H16" s="8">
        <v>14044</v>
      </c>
    </row>
    <row r="17" spans="1:8" ht="15">
      <c r="A17" s="7">
        <v>23</v>
      </c>
      <c r="B17" s="8">
        <f t="shared" si="0"/>
        <v>28260</v>
      </c>
      <c r="C17" s="8">
        <f t="shared" si="1"/>
        <v>13968</v>
      </c>
      <c r="D17" s="8">
        <f t="shared" si="1"/>
        <v>14292</v>
      </c>
      <c r="E17" s="8">
        <v>0</v>
      </c>
      <c r="F17" s="8">
        <v>0</v>
      </c>
      <c r="G17" s="8">
        <v>13968</v>
      </c>
      <c r="H17" s="8">
        <v>14292</v>
      </c>
    </row>
    <row r="18" spans="1:8" ht="15">
      <c r="A18" s="7">
        <v>24</v>
      </c>
      <c r="B18" s="8">
        <f t="shared" si="0"/>
        <v>28418</v>
      </c>
      <c r="C18" s="8">
        <f t="shared" si="1"/>
        <v>13989</v>
      </c>
      <c r="D18" s="8">
        <f t="shared" si="1"/>
        <v>14429</v>
      </c>
      <c r="E18" s="8">
        <v>0</v>
      </c>
      <c r="F18" s="8">
        <v>0</v>
      </c>
      <c r="G18" s="8">
        <v>13989</v>
      </c>
      <c r="H18" s="8">
        <v>14429</v>
      </c>
    </row>
    <row r="19" spans="1:8" ht="15">
      <c r="A19" s="7">
        <v>25</v>
      </c>
      <c r="B19" s="8">
        <f t="shared" si="0"/>
        <v>27984</v>
      </c>
      <c r="C19" s="8">
        <f t="shared" si="1"/>
        <v>13650</v>
      </c>
      <c r="D19" s="8">
        <f t="shared" si="1"/>
        <v>14334</v>
      </c>
      <c r="E19" s="8">
        <v>0</v>
      </c>
      <c r="F19" s="8">
        <v>0</v>
      </c>
      <c r="G19" s="8">
        <v>13650</v>
      </c>
      <c r="H19" s="8">
        <v>14334</v>
      </c>
    </row>
    <row r="20" spans="1:8" ht="15">
      <c r="A20" s="7">
        <v>26</v>
      </c>
      <c r="B20" s="8">
        <f t="shared" si="0"/>
        <v>27561</v>
      </c>
      <c r="C20" s="8">
        <f t="shared" si="1"/>
        <v>13197</v>
      </c>
      <c r="D20" s="8">
        <f t="shared" si="1"/>
        <v>14364</v>
      </c>
      <c r="E20" s="8">
        <v>0</v>
      </c>
      <c r="F20" s="8">
        <v>0</v>
      </c>
      <c r="G20" s="8">
        <v>13197</v>
      </c>
      <c r="H20" s="8">
        <v>14364</v>
      </c>
    </row>
    <row r="21" spans="1:8" ht="15">
      <c r="A21" s="7">
        <v>27</v>
      </c>
      <c r="B21" s="8">
        <f t="shared" si="0"/>
        <v>27728</v>
      </c>
      <c r="C21" s="8">
        <f t="shared" si="1"/>
        <v>13463</v>
      </c>
      <c r="D21" s="8">
        <f t="shared" si="1"/>
        <v>14265</v>
      </c>
      <c r="E21" s="8">
        <v>0</v>
      </c>
      <c r="F21" s="8">
        <v>0</v>
      </c>
      <c r="G21" s="8">
        <v>13463</v>
      </c>
      <c r="H21" s="8">
        <v>14265</v>
      </c>
    </row>
    <row r="22" spans="1:8" ht="15">
      <c r="A22" s="7">
        <v>28</v>
      </c>
      <c r="B22" s="8">
        <f t="shared" si="0"/>
        <v>28145</v>
      </c>
      <c r="C22" s="8">
        <f t="shared" si="1"/>
        <v>13694</v>
      </c>
      <c r="D22" s="8">
        <f t="shared" si="1"/>
        <v>14451</v>
      </c>
      <c r="E22" s="8">
        <v>0</v>
      </c>
      <c r="F22" s="8">
        <v>0</v>
      </c>
      <c r="G22" s="8">
        <v>13694</v>
      </c>
      <c r="H22" s="8">
        <v>14451</v>
      </c>
    </row>
    <row r="23" spans="1:8" ht="15">
      <c r="A23" s="7">
        <v>29</v>
      </c>
      <c r="B23" s="8">
        <f t="shared" si="0"/>
        <v>28459</v>
      </c>
      <c r="C23" s="8">
        <f t="shared" si="1"/>
        <v>13699</v>
      </c>
      <c r="D23" s="8">
        <f t="shared" si="1"/>
        <v>14760</v>
      </c>
      <c r="E23" s="8">
        <v>0</v>
      </c>
      <c r="F23" s="8">
        <v>0</v>
      </c>
      <c r="G23" s="8">
        <v>13699</v>
      </c>
      <c r="H23" s="8">
        <v>14760</v>
      </c>
    </row>
    <row r="24" spans="1:8" ht="15">
      <c r="A24" s="7">
        <v>30</v>
      </c>
      <c r="B24" s="8">
        <f t="shared" si="0"/>
        <v>28464</v>
      </c>
      <c r="C24" s="8">
        <f t="shared" si="1"/>
        <v>13773</v>
      </c>
      <c r="D24" s="8">
        <f t="shared" si="1"/>
        <v>14691</v>
      </c>
      <c r="E24" s="8">
        <v>0</v>
      </c>
      <c r="F24" s="8">
        <v>0</v>
      </c>
      <c r="G24" s="8">
        <v>13773</v>
      </c>
      <c r="H24" s="8">
        <v>14691</v>
      </c>
    </row>
    <row r="25" spans="1:8" ht="15">
      <c r="A25" s="7">
        <v>31</v>
      </c>
      <c r="B25" s="8">
        <f t="shared" si="0"/>
        <v>28076</v>
      </c>
      <c r="C25" s="8">
        <f t="shared" si="1"/>
        <v>13534</v>
      </c>
      <c r="D25" s="8">
        <f t="shared" si="1"/>
        <v>14542</v>
      </c>
      <c r="E25" s="8">
        <v>0</v>
      </c>
      <c r="F25" s="8">
        <v>0</v>
      </c>
      <c r="G25" s="8">
        <v>13534</v>
      </c>
      <c r="H25" s="8">
        <v>14542</v>
      </c>
    </row>
    <row r="26" spans="1:8" ht="15">
      <c r="A26" s="7">
        <v>32</v>
      </c>
      <c r="B26" s="8">
        <f t="shared" si="0"/>
        <v>28726</v>
      </c>
      <c r="C26" s="8">
        <f t="shared" si="1"/>
        <v>13937</v>
      </c>
      <c r="D26" s="8">
        <f t="shared" si="1"/>
        <v>14789</v>
      </c>
      <c r="E26" s="8">
        <v>0</v>
      </c>
      <c r="F26" s="8">
        <v>0</v>
      </c>
      <c r="G26" s="8">
        <v>13937</v>
      </c>
      <c r="H26" s="8">
        <v>14789</v>
      </c>
    </row>
    <row r="27" spans="1:8" ht="15">
      <c r="A27" s="7">
        <v>33</v>
      </c>
      <c r="B27" s="8">
        <f t="shared" si="0"/>
        <v>21023</v>
      </c>
      <c r="C27" s="8">
        <f t="shared" si="1"/>
        <v>9807</v>
      </c>
      <c r="D27" s="8">
        <f t="shared" si="1"/>
        <v>11216</v>
      </c>
      <c r="E27" s="8">
        <v>3274</v>
      </c>
      <c r="F27" s="8">
        <v>4066</v>
      </c>
      <c r="G27" s="8">
        <v>6533</v>
      </c>
      <c r="H27" s="8">
        <v>7150</v>
      </c>
    </row>
    <row r="28" spans="1:8" ht="15">
      <c r="A28" s="7">
        <v>34</v>
      </c>
      <c r="B28" s="8">
        <f t="shared" si="0"/>
        <v>13475</v>
      </c>
      <c r="C28" s="8">
        <f t="shared" si="1"/>
        <v>6043</v>
      </c>
      <c r="D28" s="8">
        <f t="shared" si="1"/>
        <v>7432</v>
      </c>
      <c r="E28" s="8">
        <v>6043</v>
      </c>
      <c r="F28" s="8">
        <v>7432</v>
      </c>
      <c r="G28" s="8">
        <v>0</v>
      </c>
      <c r="H28" s="8">
        <v>0</v>
      </c>
    </row>
    <row r="29" spans="1:8" ht="15">
      <c r="A29" s="7">
        <v>35</v>
      </c>
      <c r="B29" s="8">
        <f t="shared" si="0"/>
        <v>12713</v>
      </c>
      <c r="C29" s="8">
        <f t="shared" si="1"/>
        <v>5579</v>
      </c>
      <c r="D29" s="8">
        <f t="shared" si="1"/>
        <v>7134</v>
      </c>
      <c r="E29" s="8">
        <v>5579</v>
      </c>
      <c r="F29" s="8">
        <v>7134</v>
      </c>
      <c r="G29" s="8">
        <v>0</v>
      </c>
      <c r="H29" s="8">
        <v>0</v>
      </c>
    </row>
    <row r="30" spans="1:8" ht="15">
      <c r="A30" s="7">
        <v>36</v>
      </c>
      <c r="B30" s="8">
        <f t="shared" si="0"/>
        <v>12592</v>
      </c>
      <c r="C30" s="8">
        <f t="shared" si="1"/>
        <v>5468</v>
      </c>
      <c r="D30" s="8">
        <f t="shared" si="1"/>
        <v>7124</v>
      </c>
      <c r="E30" s="8">
        <v>5468</v>
      </c>
      <c r="F30" s="8">
        <v>7124</v>
      </c>
      <c r="G30" s="8">
        <v>0</v>
      </c>
      <c r="H30" s="8">
        <v>0</v>
      </c>
    </row>
    <row r="31" spans="1:8" ht="15">
      <c r="A31" s="7">
        <v>37</v>
      </c>
      <c r="B31" s="8">
        <f t="shared" si="0"/>
        <v>12286</v>
      </c>
      <c r="C31" s="8">
        <f t="shared" si="1"/>
        <v>5256</v>
      </c>
      <c r="D31" s="8">
        <f t="shared" si="1"/>
        <v>7030</v>
      </c>
      <c r="E31" s="8">
        <v>5256</v>
      </c>
      <c r="F31" s="8">
        <v>7030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11997</v>
      </c>
      <c r="C32" s="8">
        <f t="shared" si="1"/>
        <v>4945</v>
      </c>
      <c r="D32" s="8">
        <f t="shared" si="1"/>
        <v>7052</v>
      </c>
      <c r="E32" s="8">
        <v>4945</v>
      </c>
      <c r="F32" s="8">
        <v>7052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11429</v>
      </c>
      <c r="C33" s="8">
        <f t="shared" si="1"/>
        <v>4748</v>
      </c>
      <c r="D33" s="8">
        <f t="shared" si="1"/>
        <v>6681</v>
      </c>
      <c r="E33" s="8">
        <v>4748</v>
      </c>
      <c r="F33" s="8">
        <v>6681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11897</v>
      </c>
      <c r="C34" s="8">
        <f t="shared" si="1"/>
        <v>4888</v>
      </c>
      <c r="D34" s="8">
        <f t="shared" si="1"/>
        <v>7009</v>
      </c>
      <c r="E34" s="8">
        <v>4888</v>
      </c>
      <c r="F34" s="8">
        <v>7009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12141</v>
      </c>
      <c r="C35" s="8">
        <f t="shared" si="1"/>
        <v>4874</v>
      </c>
      <c r="D35" s="8">
        <f t="shared" si="1"/>
        <v>7267</v>
      </c>
      <c r="E35" s="8">
        <v>4874</v>
      </c>
      <c r="F35" s="8">
        <v>7267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12356</v>
      </c>
      <c r="C36" s="8">
        <f t="shared" si="1"/>
        <v>4973</v>
      </c>
      <c r="D36" s="8">
        <f t="shared" si="1"/>
        <v>7383</v>
      </c>
      <c r="E36" s="8">
        <v>4973</v>
      </c>
      <c r="F36" s="8">
        <v>7383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12497</v>
      </c>
      <c r="C37" s="8">
        <f t="shared" si="1"/>
        <v>4870</v>
      </c>
      <c r="D37" s="8">
        <f t="shared" si="1"/>
        <v>7627</v>
      </c>
      <c r="E37" s="8">
        <v>4870</v>
      </c>
      <c r="F37" s="8">
        <v>7627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12539</v>
      </c>
      <c r="C38" s="8">
        <f t="shared" si="1"/>
        <v>4868</v>
      </c>
      <c r="D38" s="8">
        <f t="shared" si="1"/>
        <v>7671</v>
      </c>
      <c r="E38" s="8">
        <v>4868</v>
      </c>
      <c r="F38" s="8">
        <v>7671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11897</v>
      </c>
      <c r="C39" s="8">
        <f t="shared" si="1"/>
        <v>4517</v>
      </c>
      <c r="D39" s="8">
        <f t="shared" si="1"/>
        <v>7380</v>
      </c>
      <c r="E39" s="8">
        <v>4517</v>
      </c>
      <c r="F39" s="8">
        <v>7380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11509</v>
      </c>
      <c r="C40" s="8">
        <f t="shared" si="1"/>
        <v>4580</v>
      </c>
      <c r="D40" s="8">
        <f t="shared" si="1"/>
        <v>6929</v>
      </c>
      <c r="E40" s="8">
        <v>4580</v>
      </c>
      <c r="F40" s="8">
        <v>6929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10846</v>
      </c>
      <c r="C41" s="8">
        <f t="shared" si="1"/>
        <v>4191</v>
      </c>
      <c r="D41" s="8">
        <f t="shared" si="1"/>
        <v>6655</v>
      </c>
      <c r="E41" s="8">
        <v>4191</v>
      </c>
      <c r="F41" s="8">
        <v>6655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10056</v>
      </c>
      <c r="C42" s="8">
        <f t="shared" si="1"/>
        <v>3709</v>
      </c>
      <c r="D42" s="8">
        <f t="shared" si="1"/>
        <v>6347</v>
      </c>
      <c r="E42" s="8">
        <v>3709</v>
      </c>
      <c r="F42" s="8">
        <v>6347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9505</v>
      </c>
      <c r="C43" s="8">
        <f t="shared" si="1"/>
        <v>3521</v>
      </c>
      <c r="D43" s="8">
        <f t="shared" si="1"/>
        <v>5984</v>
      </c>
      <c r="E43" s="8">
        <v>3521</v>
      </c>
      <c r="F43" s="8">
        <v>5984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8834</v>
      </c>
      <c r="C44" s="8">
        <f t="shared" si="1"/>
        <v>3252</v>
      </c>
      <c r="D44" s="8">
        <f t="shared" si="1"/>
        <v>5582</v>
      </c>
      <c r="E44" s="8">
        <v>3252</v>
      </c>
      <c r="F44" s="8">
        <v>5582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7859</v>
      </c>
      <c r="C45" s="8">
        <f t="shared" si="1"/>
        <v>2906</v>
      </c>
      <c r="D45" s="8">
        <f t="shared" si="1"/>
        <v>4953</v>
      </c>
      <c r="E45" s="8">
        <v>2906</v>
      </c>
      <c r="F45" s="8">
        <v>4953</v>
      </c>
      <c r="G45" s="8">
        <v>0</v>
      </c>
      <c r="H45" s="8">
        <v>0</v>
      </c>
    </row>
    <row r="46" spans="1:8" ht="15">
      <c r="A46" s="7">
        <v>52</v>
      </c>
      <c r="B46" s="8">
        <f t="shared" si="0"/>
        <v>7417</v>
      </c>
      <c r="C46" s="8">
        <f t="shared" si="1"/>
        <v>2647</v>
      </c>
      <c r="D46" s="8">
        <f t="shared" si="1"/>
        <v>4770</v>
      </c>
      <c r="E46" s="8">
        <v>2647</v>
      </c>
      <c r="F46" s="8">
        <v>4770</v>
      </c>
      <c r="G46" s="8">
        <v>0</v>
      </c>
      <c r="H46" s="8">
        <v>0</v>
      </c>
    </row>
    <row r="47" spans="1:8" ht="15.75" thickBot="1">
      <c r="A47" s="9">
        <v>53</v>
      </c>
      <c r="B47" s="10">
        <f t="shared" si="0"/>
        <v>3034</v>
      </c>
      <c r="C47" s="10">
        <f t="shared" si="1"/>
        <v>1064</v>
      </c>
      <c r="D47" s="10">
        <f t="shared" si="1"/>
        <v>1970</v>
      </c>
      <c r="E47" s="10">
        <v>1064</v>
      </c>
      <c r="F47" s="10">
        <v>1970</v>
      </c>
      <c r="G47" s="10">
        <v>0</v>
      </c>
      <c r="H47" s="10">
        <v>0</v>
      </c>
    </row>
    <row r="48" spans="1:8" ht="15.75" thickTop="1">
      <c r="A48" s="11" t="s">
        <v>10</v>
      </c>
      <c r="B48" s="12">
        <f aca="true" t="shared" si="2" ref="B48:H48">SUM(B9:B47)</f>
        <v>633685</v>
      </c>
      <c r="C48" s="12">
        <f t="shared" si="2"/>
        <v>292405</v>
      </c>
      <c r="D48" s="12">
        <f t="shared" si="2"/>
        <v>341280</v>
      </c>
      <c r="E48" s="12">
        <f t="shared" si="2"/>
        <v>90173</v>
      </c>
      <c r="F48" s="12">
        <f t="shared" si="2"/>
        <v>134046</v>
      </c>
      <c r="G48" s="12">
        <f>SUM(G9:G47)</f>
        <v>202232</v>
      </c>
      <c r="H48" s="12">
        <f t="shared" si="2"/>
        <v>207234</v>
      </c>
    </row>
    <row r="49" spans="1:8" s="15" customFormat="1" ht="30" customHeight="1">
      <c r="A49" s="13" t="s">
        <v>11</v>
      </c>
      <c r="B49" s="14">
        <v>31.99487222080371</v>
      </c>
      <c r="C49" s="14">
        <v>31.052149627809467</v>
      </c>
      <c r="D49" s="14">
        <v>32.80258157784934</v>
      </c>
      <c r="E49" s="14">
        <v>42.29783586517028</v>
      </c>
      <c r="F49" s="14">
        <v>42.9000996319174</v>
      </c>
      <c r="G49" s="14">
        <v>26.03779839045448</v>
      </c>
      <c r="H49" s="14">
        <v>26.271194963254278</v>
      </c>
    </row>
    <row r="50" spans="1:7" ht="15">
      <c r="A50" s="16"/>
      <c r="E50" s="17"/>
      <c r="G50" s="17"/>
    </row>
    <row r="51" ht="15">
      <c r="A51" s="1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Evita Česka</cp:lastModifiedBy>
  <dcterms:created xsi:type="dcterms:W3CDTF">2005-07-07T06:21:49Z</dcterms:created>
  <dcterms:modified xsi:type="dcterms:W3CDTF">2023-05-02T10:56:32Z</dcterms:modified>
  <cp:category/>
  <cp:version/>
  <cp:contentType/>
  <cp:contentStatus/>
</cp:coreProperties>
</file>