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30" windowWidth="5610" windowHeight="12015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<sst xmlns="http://schemas.openxmlformats.org/spreadsheetml/2006/main" count="516" uniqueCount="68">
  <si>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</si>
  <si>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</si>
  <si>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</si>
  <si>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</si>
  <si>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</si>
  <si>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</si>
  <si>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</si>
  <si>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</si>
  <si>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SEB sabalansētais plāns</t>
  </si>
  <si>
    <t>SEB aktīvais plāns</t>
  </si>
  <si>
    <t>SEB Latvijas plāns</t>
  </si>
  <si>
    <t>SEB Eiropas plāns</t>
  </si>
  <si>
    <t>Ieguldījumu plāna nosaukums</t>
  </si>
  <si>
    <t>SWEDBANK pensiju ieguldījumu plāns Dinamika</t>
  </si>
  <si>
    <t>SWEDBANK pensiju ieguldījumu plāns Stabilitāte</t>
  </si>
  <si>
    <t>SEB konservatīvais plāns</t>
  </si>
  <si>
    <t>CBL Universālais ieguldījumu plāns</t>
  </si>
  <si>
    <t>CBL Aktīvais ieguldījumu plāns</t>
  </si>
  <si>
    <t>INVL Konservatīvais 58 +</t>
  </si>
  <si>
    <t>INVL Ekstra 16 +</t>
  </si>
  <si>
    <t>INVL Komforts 47 +</t>
  </si>
  <si>
    <t>INVL INDEX DIRECT</t>
  </si>
  <si>
    <t>Luminor (D) Konservatīvais ieguldījumu plāns</t>
  </si>
  <si>
    <t>Luminor Sabalansētais ieguldījumu plāns</t>
  </si>
  <si>
    <t>Luminor (D) Aktīvais ieguldījumu plāns</t>
  </si>
  <si>
    <t>Luminor (N) konservatīvais ieguldījumu plāns</t>
  </si>
  <si>
    <t>Luminor (N) aktīvais ieguldījumu plāns</t>
  </si>
  <si>
    <t>ABLV aktīvais ieguldījumu plāns</t>
  </si>
  <si>
    <t>2018. gada 1. februāris</t>
  </si>
  <si>
    <t>NORVIK Konservatīvais ieguldījumu plāns DAUGAVA</t>
  </si>
  <si>
    <t>NORVIK Aktīvais ieguldījumu plāns GAUJA</t>
  </si>
  <si>
    <t>NORVIK Sabalansētais ieguldījumu plāns VENTA</t>
  </si>
  <si>
    <t xml:space="preserve">Ieguldījumu plāns "INDEXO Izaugsme 47-57" </t>
  </si>
  <si>
    <t>KOPĀ:</t>
  </si>
  <si>
    <t>2018. gada 1. marts</t>
  </si>
  <si>
    <t>INVL Konservatīvais 58+</t>
  </si>
  <si>
    <t>INVL Ekstra 16+</t>
  </si>
  <si>
    <t>INVL Komforts 47+</t>
  </si>
  <si>
    <t xml:space="preserve">Ieguldījumu plāns "INDEXO Jauda 16-50" </t>
  </si>
  <si>
    <t>2018. gada 01. aprīlis</t>
  </si>
  <si>
    <t>SWEDBANK ieguldījumu plāns 1990+</t>
  </si>
  <si>
    <t>SEB indeksu plāns</t>
  </si>
  <si>
    <t>SEB dinamiskais plāns</t>
  </si>
  <si>
    <t>2018. gada 01. maijs</t>
  </si>
  <si>
    <t>Luminor Progresīvais ieguldījumu plāns</t>
  </si>
  <si>
    <t>Ieguldījumu plāns INDEXO Konservatīvais 55+</t>
  </si>
  <si>
    <t>2018. gada 01. jūnijs</t>
  </si>
  <si>
    <t>CBL dzīves cikla plāns Millennials</t>
  </si>
  <si>
    <t>INVL INDEX.LV</t>
  </si>
  <si>
    <t>2018. gada 01. jūlijs</t>
  </si>
  <si>
    <t>KOPĀ</t>
  </si>
  <si>
    <t>2018. gada 01. augusts</t>
  </si>
  <si>
    <t>2018. gada 01. septembris</t>
  </si>
  <si>
    <t>SWEDBANK ieguldījumu plāns 1990 plus</t>
  </si>
  <si>
    <t>INVL Konservatīvais 58 plus</t>
  </si>
  <si>
    <t>INVL Ekstra 16 plus</t>
  </si>
  <si>
    <t>INVL Komforts 47 plus</t>
  </si>
  <si>
    <t>Ieguldījumu plāns INDEXO Konservatīvais 55 plus</t>
  </si>
  <si>
    <t>2018. gada 01. oktobris</t>
  </si>
  <si>
    <t>2018. gada 01. novembris</t>
  </si>
  <si>
    <t>2018. gada 01. decembris</t>
  </si>
  <si>
    <t>INVL Ekstra 47+</t>
  </si>
  <si>
    <t>INVL Komforts 53+</t>
  </si>
  <si>
    <t>INVL Maksimālais 16+</t>
  </si>
  <si>
    <t>2019. gada 01. janvāris</t>
  </si>
  <si>
    <t>PNB Konservatīvais ieguldījumu plāns DAUGAVA</t>
  </si>
  <si>
    <t>PNB Aktīvais ieguldījumu plāns GAUJA</t>
  </si>
  <si>
    <t>PNB Sabalansētais ieguldījumu plāns VENTA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</si>
</sst>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dd\.mm\.yyyy"/>
    <numFmt numFmtId="172" formatCode="00"/>
  </numFmts>
  <fonts count="40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5">
      <c r="A3" s="12" t="s">
        <v>28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14</v>
      </c>
      <c r="B8" s="7">
        <v>120075</v>
      </c>
      <c r="C8" s="7">
        <v>98058</v>
      </c>
      <c r="D8" s="7">
        <v>42456</v>
      </c>
      <c r="E8" s="7">
        <v>55602</v>
      </c>
      <c r="F8" s="7">
        <v>22017</v>
      </c>
      <c r="G8" s="7">
        <v>11409</v>
      </c>
      <c r="H8" s="7">
        <v>10608</v>
      </c>
    </row>
    <row r="9" spans="1:8" ht="15">
      <c r="A9" s="6" t="s">
        <v>13</v>
      </c>
      <c r="B9" s="7">
        <v>422688</v>
      </c>
      <c r="C9" s="7">
        <v>76453</v>
      </c>
      <c r="D9" s="7">
        <v>35699</v>
      </c>
      <c r="E9" s="7">
        <v>40754</v>
      </c>
      <c r="F9" s="7">
        <v>346235</v>
      </c>
      <c r="G9" s="7">
        <v>169157</v>
      </c>
      <c r="H9" s="7">
        <v>177078</v>
      </c>
    </row>
    <row r="10" spans="1:8" ht="15">
      <c r="A10" s="6" t="s">
        <v>9</v>
      </c>
      <c r="B10" s="7">
        <v>139254</v>
      </c>
      <c r="C10" s="7">
        <v>37009</v>
      </c>
      <c r="D10" s="7">
        <v>16984</v>
      </c>
      <c r="E10" s="7">
        <v>20025</v>
      </c>
      <c r="F10" s="7">
        <v>102245</v>
      </c>
      <c r="G10" s="7">
        <v>50577</v>
      </c>
      <c r="H10" s="7">
        <v>51668</v>
      </c>
    </row>
    <row r="11" spans="1:8" ht="15">
      <c r="A11" s="6" t="s">
        <v>10</v>
      </c>
      <c r="B11" s="7">
        <v>57664</v>
      </c>
      <c r="C11" s="7">
        <v>25979</v>
      </c>
      <c r="D11" s="7">
        <v>11911</v>
      </c>
      <c r="E11" s="7">
        <v>14068</v>
      </c>
      <c r="F11" s="7">
        <v>31685</v>
      </c>
      <c r="G11" s="7">
        <v>16667</v>
      </c>
      <c r="H11" s="7">
        <v>15018</v>
      </c>
    </row>
    <row r="12" spans="1:8" ht="15">
      <c r="A12" s="6" t="s">
        <v>11</v>
      </c>
      <c r="B12" s="7">
        <v>19880</v>
      </c>
      <c r="C12" s="7">
        <v>6111</v>
      </c>
      <c r="D12" s="7">
        <v>2645</v>
      </c>
      <c r="E12" s="7">
        <v>3466</v>
      </c>
      <c r="F12" s="7">
        <v>13769</v>
      </c>
      <c r="G12" s="7">
        <v>6949</v>
      </c>
      <c r="H12" s="7">
        <v>6820</v>
      </c>
    </row>
    <row r="13" spans="1:8" ht="15">
      <c r="A13" s="6" t="s">
        <v>8</v>
      </c>
      <c r="B13" s="7">
        <v>56612</v>
      </c>
      <c r="C13" s="7">
        <v>36906</v>
      </c>
      <c r="D13" s="7">
        <v>15865</v>
      </c>
      <c r="E13" s="7">
        <v>21041</v>
      </c>
      <c r="F13" s="7">
        <v>19706</v>
      </c>
      <c r="G13" s="7">
        <v>9658</v>
      </c>
      <c r="H13" s="7">
        <v>10048</v>
      </c>
    </row>
    <row r="14" spans="1:8" ht="15">
      <c r="A14" s="6" t="s">
        <v>15</v>
      </c>
      <c r="B14" s="7">
        <v>14429</v>
      </c>
      <c r="C14" s="7">
        <v>8289</v>
      </c>
      <c r="D14" s="7">
        <v>3394</v>
      </c>
      <c r="E14" s="7">
        <v>4895</v>
      </c>
      <c r="F14" s="7">
        <v>6140</v>
      </c>
      <c r="G14" s="7">
        <v>3562</v>
      </c>
      <c r="H14" s="7">
        <v>2578</v>
      </c>
    </row>
    <row r="15" spans="1:8" ht="15">
      <c r="A15" s="6" t="s">
        <v>16</v>
      </c>
      <c r="B15" s="7">
        <v>47889</v>
      </c>
      <c r="C15" s="7">
        <v>26025</v>
      </c>
      <c r="D15" s="7">
        <v>12125</v>
      </c>
      <c r="E15" s="7">
        <v>13900</v>
      </c>
      <c r="F15" s="7">
        <v>21864</v>
      </c>
      <c r="G15" s="7">
        <v>12207</v>
      </c>
      <c r="H15" s="7">
        <v>9657</v>
      </c>
    </row>
    <row r="16" spans="1:8" ht="15">
      <c r="A16" s="6" t="s">
        <v>17</v>
      </c>
      <c r="B16" s="7">
        <v>127854</v>
      </c>
      <c r="C16" s="7">
        <v>38971</v>
      </c>
      <c r="D16" s="7">
        <v>18157</v>
      </c>
      <c r="E16" s="7">
        <v>20814</v>
      </c>
      <c r="F16" s="7">
        <v>88883</v>
      </c>
      <c r="G16" s="7">
        <v>47430</v>
      </c>
      <c r="H16" s="7">
        <v>41453</v>
      </c>
    </row>
    <row r="17" spans="1:8" ht="15">
      <c r="A17" s="6" t="s">
        <v>29</v>
      </c>
      <c r="B17" s="7">
        <v>25027</v>
      </c>
      <c r="C17" s="7">
        <v>12406</v>
      </c>
      <c r="D17" s="7">
        <v>5387</v>
      </c>
      <c r="E17" s="7">
        <v>7019</v>
      </c>
      <c r="F17" s="7">
        <v>12621</v>
      </c>
      <c r="G17" s="7">
        <v>7302</v>
      </c>
      <c r="H17" s="7">
        <v>5319</v>
      </c>
    </row>
    <row r="18" spans="1:8" ht="15">
      <c r="A18" s="6" t="s">
        <v>30</v>
      </c>
      <c r="B18" s="7">
        <v>35488</v>
      </c>
      <c r="C18" s="7">
        <v>11100</v>
      </c>
      <c r="D18" s="7">
        <v>4871</v>
      </c>
      <c r="E18" s="7">
        <v>6229</v>
      </c>
      <c r="F18" s="7">
        <v>24388</v>
      </c>
      <c r="G18" s="7">
        <v>13194</v>
      </c>
      <c r="H18" s="7">
        <v>11194</v>
      </c>
    </row>
    <row r="19" spans="1:8" ht="15">
      <c r="A19" s="6" t="s">
        <v>31</v>
      </c>
      <c r="B19" s="7">
        <v>22232</v>
      </c>
      <c r="C19" s="7">
        <v>11625</v>
      </c>
      <c r="D19" s="7">
        <v>4964</v>
      </c>
      <c r="E19" s="7">
        <v>6661</v>
      </c>
      <c r="F19" s="7">
        <v>10607</v>
      </c>
      <c r="G19" s="7">
        <v>5281</v>
      </c>
      <c r="H19" s="7">
        <v>5326</v>
      </c>
    </row>
    <row r="20" spans="1:8" ht="15">
      <c r="A20" s="6" t="s">
        <v>18</v>
      </c>
      <c r="B20" s="7">
        <v>18003</v>
      </c>
      <c r="C20" s="7">
        <v>5787</v>
      </c>
      <c r="D20" s="7">
        <v>2749</v>
      </c>
      <c r="E20" s="7">
        <v>3038</v>
      </c>
      <c r="F20" s="7">
        <v>12216</v>
      </c>
      <c r="G20" s="7">
        <v>7275</v>
      </c>
      <c r="H20" s="7">
        <v>4941</v>
      </c>
    </row>
    <row r="21" spans="1:8" ht="15">
      <c r="A21" s="6" t="s">
        <v>19</v>
      </c>
      <c r="B21" s="7">
        <v>18451</v>
      </c>
      <c r="C21" s="7">
        <v>3762</v>
      </c>
      <c r="D21" s="7">
        <v>2010</v>
      </c>
      <c r="E21" s="7">
        <v>1752</v>
      </c>
      <c r="F21" s="7">
        <v>14689</v>
      </c>
      <c r="G21" s="7">
        <v>8280</v>
      </c>
      <c r="H21" s="7">
        <v>6409</v>
      </c>
    </row>
    <row r="22" spans="1:8" ht="15">
      <c r="A22" s="6" t="s">
        <v>20</v>
      </c>
      <c r="B22" s="7">
        <v>12456</v>
      </c>
      <c r="C22" s="7">
        <v>7771</v>
      </c>
      <c r="D22" s="7">
        <v>4019</v>
      </c>
      <c r="E22" s="7">
        <v>3752</v>
      </c>
      <c r="F22" s="7">
        <v>4685</v>
      </c>
      <c r="G22" s="7">
        <v>2604</v>
      </c>
      <c r="H22" s="7">
        <v>2081</v>
      </c>
    </row>
    <row r="23" spans="1:8" ht="15">
      <c r="A23" s="6" t="s">
        <v>21</v>
      </c>
      <c r="B23" s="7">
        <v>78</v>
      </c>
      <c r="C23" s="7">
        <v>5</v>
      </c>
      <c r="D23" s="7">
        <v>2</v>
      </c>
      <c r="E23" s="7">
        <v>3</v>
      </c>
      <c r="F23" s="7">
        <v>73</v>
      </c>
      <c r="G23" s="7">
        <v>44</v>
      </c>
      <c r="H23" s="7">
        <v>29</v>
      </c>
    </row>
    <row r="24" spans="1:8" ht="15">
      <c r="A24" s="6" t="s">
        <v>22</v>
      </c>
      <c r="B24" s="7">
        <v>27919</v>
      </c>
      <c r="C24" s="7">
        <v>12350</v>
      </c>
      <c r="D24" s="7">
        <v>6455</v>
      </c>
      <c r="E24" s="7">
        <v>5895</v>
      </c>
      <c r="F24" s="7">
        <v>15569</v>
      </c>
      <c r="G24" s="7">
        <v>9031</v>
      </c>
      <c r="H24" s="7">
        <v>6538</v>
      </c>
    </row>
    <row r="25" spans="1:8" ht="15">
      <c r="A25" s="6" t="s">
        <v>23</v>
      </c>
      <c r="B25" s="7">
        <v>32867</v>
      </c>
      <c r="C25" s="7">
        <v>13479</v>
      </c>
      <c r="D25" s="7">
        <v>6928</v>
      </c>
      <c r="E25" s="7">
        <v>6551</v>
      </c>
      <c r="F25" s="7">
        <v>19388</v>
      </c>
      <c r="G25" s="7">
        <v>11061</v>
      </c>
      <c r="H25" s="7">
        <v>8327</v>
      </c>
    </row>
    <row r="26" spans="1:8" ht="15">
      <c r="A26" s="6" t="s">
        <v>24</v>
      </c>
      <c r="B26" s="7">
        <v>33352</v>
      </c>
      <c r="C26" s="7">
        <v>5949</v>
      </c>
      <c r="D26" s="7">
        <v>3114</v>
      </c>
      <c r="E26" s="7">
        <v>2835</v>
      </c>
      <c r="F26" s="7">
        <v>27403</v>
      </c>
      <c r="G26" s="7">
        <v>15690</v>
      </c>
      <c r="H26" s="7">
        <v>11713</v>
      </c>
    </row>
    <row r="27" spans="1:8" ht="15">
      <c r="A27" s="6" t="s">
        <v>25</v>
      </c>
      <c r="B27" s="7">
        <v>12115</v>
      </c>
      <c r="C27" s="7">
        <v>5743</v>
      </c>
      <c r="D27" s="7">
        <v>3157</v>
      </c>
      <c r="E27" s="7">
        <v>2586</v>
      </c>
      <c r="F27" s="7">
        <v>6372</v>
      </c>
      <c r="G27" s="7">
        <v>3944</v>
      </c>
      <c r="H27" s="7">
        <v>2428</v>
      </c>
    </row>
    <row r="28" spans="1:8" ht="15">
      <c r="A28" s="6" t="s">
        <v>26</v>
      </c>
      <c r="B28" s="7">
        <v>26575</v>
      </c>
      <c r="C28" s="7">
        <v>5761</v>
      </c>
      <c r="D28" s="7">
        <v>3241</v>
      </c>
      <c r="E28" s="7">
        <v>2520</v>
      </c>
      <c r="F28" s="7">
        <v>20814</v>
      </c>
      <c r="G28" s="7">
        <v>11978</v>
      </c>
      <c r="H28" s="7">
        <v>8836</v>
      </c>
    </row>
    <row r="29" spans="1:8" ht="15">
      <c r="A29" s="6" t="s">
        <v>32</v>
      </c>
      <c r="B29" s="7">
        <v>4546</v>
      </c>
      <c r="C29" s="7">
        <v>545</v>
      </c>
      <c r="D29" s="7">
        <v>305</v>
      </c>
      <c r="E29" s="7">
        <v>240</v>
      </c>
      <c r="F29" s="7">
        <v>4001</v>
      </c>
      <c r="G29" s="7">
        <v>2757</v>
      </c>
      <c r="H29" s="7">
        <v>1244</v>
      </c>
    </row>
    <row r="30" spans="1:8" ht="15">
      <c r="A30" s="6" t="s">
        <v>27</v>
      </c>
      <c r="B30" s="7">
        <v>763</v>
      </c>
      <c r="C30" s="7">
        <v>124</v>
      </c>
      <c r="D30" s="7">
        <v>51</v>
      </c>
      <c r="E30" s="7">
        <v>73</v>
      </c>
      <c r="F30" s="7">
        <v>639</v>
      </c>
      <c r="G30" s="7">
        <v>278</v>
      </c>
      <c r="H30" s="7">
        <v>361</v>
      </c>
    </row>
    <row r="31" spans="1:8" ht="15.75" thickBot="1">
      <c r="A31" s="8" t="s">
        <v>33</v>
      </c>
      <c r="B31" s="9">
        <f>SUM(B8:B30)</f>
        <v>1276217</v>
      </c>
      <c r="C31" s="9">
        <f aca="true" t="shared" si="0" ref="C31:H31">SUM(C8:C30)</f>
        <v>450208</v>
      </c>
      <c r="D31" s="9">
        <f t="shared" si="0"/>
        <v>206489</v>
      </c>
      <c r="E31" s="9">
        <f t="shared" si="0"/>
        <v>243719</v>
      </c>
      <c r="F31" s="9">
        <f t="shared" si="0"/>
        <v>826009</v>
      </c>
      <c r="G31" s="9">
        <f t="shared" si="0"/>
        <v>426335</v>
      </c>
      <c r="H31" s="9">
        <f t="shared" si="0"/>
        <v>399674</v>
      </c>
    </row>
    <row r="32" ht="15.75" thickTop="1"/>
    <row r="34" spans="1:8" ht="15">
      <c r="A34" s="2"/>
      <c r="B34" s="4"/>
      <c r="C34" s="4"/>
      <c r="D34" s="4"/>
      <c r="E34" s="4"/>
      <c r="F34" s="4"/>
      <c r="G34" s="4"/>
      <c r="H34" s="4"/>
    </row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  <row r="194" spans="1:8" ht="15">
      <c r="A194" s="2"/>
      <c r="B194" s="4"/>
      <c r="C194" s="4"/>
      <c r="D194" s="4"/>
      <c r="E194" s="4"/>
      <c r="F194" s="4"/>
      <c r="G194" s="4"/>
      <c r="H194" s="4"/>
    </row>
    <row r="195" spans="1:8" ht="15">
      <c r="A195" s="2"/>
      <c r="B195" s="4"/>
      <c r="C195" s="4"/>
      <c r="D195" s="4"/>
      <c r="E195" s="4"/>
      <c r="F195" s="4"/>
      <c r="G195" s="4"/>
      <c r="H195" s="4"/>
    </row>
    <row r="196" spans="1:8" ht="15">
      <c r="A196" s="2"/>
      <c r="B196" s="4"/>
      <c r="C196" s="4"/>
      <c r="D196" s="4"/>
      <c r="E196" s="4"/>
      <c r="F196" s="4"/>
      <c r="G196" s="4"/>
      <c r="H196" s="4"/>
    </row>
  </sheetData>
  <sheetProtection/>
  <mergeCells count="7">
    <mergeCell ref="B6:B7"/>
    <mergeCell ref="C6:E6"/>
    <mergeCell ref="F6:H6"/>
    <mergeCell ref="A1:H1"/>
    <mergeCell ref="A5:A7"/>
    <mergeCell ref="B5:H5"/>
    <mergeCell ref="A3:I3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0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4" t="s">
        <v>59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12.75">
      <c r="A8" s="6" t="s">
        <v>14</v>
      </c>
      <c r="B8" s="7">
        <v>117596</v>
      </c>
      <c r="C8" s="7">
        <v>94156</v>
      </c>
      <c r="D8" s="7">
        <v>40762</v>
      </c>
      <c r="E8" s="7">
        <v>53394</v>
      </c>
      <c r="F8" s="7">
        <v>23440</v>
      </c>
      <c r="G8" s="7">
        <v>12305</v>
      </c>
      <c r="H8" s="7">
        <v>11135</v>
      </c>
    </row>
    <row r="9" spans="1:8" ht="12.75">
      <c r="A9" s="6" t="s">
        <v>13</v>
      </c>
      <c r="B9" s="7">
        <v>422741</v>
      </c>
      <c r="C9" s="7">
        <v>75419</v>
      </c>
      <c r="D9" s="7">
        <v>35196</v>
      </c>
      <c r="E9" s="7">
        <v>40223</v>
      </c>
      <c r="F9" s="7">
        <v>347322</v>
      </c>
      <c r="G9" s="7">
        <v>169874</v>
      </c>
      <c r="H9" s="7">
        <v>177448</v>
      </c>
    </row>
    <row r="10" spans="1:8" ht="12.75">
      <c r="A10" s="6" t="s">
        <v>40</v>
      </c>
      <c r="B10" s="7">
        <v>2010</v>
      </c>
      <c r="C10" s="7">
        <v>47</v>
      </c>
      <c r="D10" s="7">
        <v>14</v>
      </c>
      <c r="E10" s="7">
        <v>33</v>
      </c>
      <c r="F10" s="7">
        <v>1963</v>
      </c>
      <c r="G10" s="7">
        <v>929</v>
      </c>
      <c r="H10" s="7">
        <v>1034</v>
      </c>
    </row>
    <row r="11" spans="1:8" ht="12.75">
      <c r="A11" s="6" t="s">
        <v>9</v>
      </c>
      <c r="B11" s="7">
        <v>138782</v>
      </c>
      <c r="C11" s="7">
        <v>34459</v>
      </c>
      <c r="D11" s="7">
        <v>15984</v>
      </c>
      <c r="E11" s="7">
        <v>18475</v>
      </c>
      <c r="F11" s="7">
        <v>104323</v>
      </c>
      <c r="G11" s="7">
        <v>51582</v>
      </c>
      <c r="H11" s="7">
        <v>52741</v>
      </c>
    </row>
    <row r="12" spans="1:8" ht="12.75">
      <c r="A12" s="6" t="s">
        <v>10</v>
      </c>
      <c r="B12" s="7">
        <v>51012</v>
      </c>
      <c r="C12" s="7">
        <v>22320</v>
      </c>
      <c r="D12" s="7">
        <v>10374</v>
      </c>
      <c r="E12" s="7">
        <v>11946</v>
      </c>
      <c r="F12" s="7">
        <v>28692</v>
      </c>
      <c r="G12" s="7">
        <v>15266</v>
      </c>
      <c r="H12" s="7">
        <v>13426</v>
      </c>
    </row>
    <row r="13" spans="1:8" ht="12.75">
      <c r="A13" s="6" t="s">
        <v>11</v>
      </c>
      <c r="B13" s="7">
        <v>19327</v>
      </c>
      <c r="C13" s="7">
        <v>5676</v>
      </c>
      <c r="D13" s="7">
        <v>2479</v>
      </c>
      <c r="E13" s="7">
        <v>3197</v>
      </c>
      <c r="F13" s="7">
        <v>13651</v>
      </c>
      <c r="G13" s="7">
        <v>6926</v>
      </c>
      <c r="H13" s="7">
        <v>6725</v>
      </c>
    </row>
    <row r="14" spans="1:8" ht="12.75">
      <c r="A14" s="6" t="s">
        <v>8</v>
      </c>
      <c r="B14" s="7">
        <v>58587</v>
      </c>
      <c r="C14" s="7">
        <v>39187</v>
      </c>
      <c r="D14" s="7">
        <v>16722</v>
      </c>
      <c r="E14" s="7">
        <v>22465</v>
      </c>
      <c r="F14" s="7">
        <v>19400</v>
      </c>
      <c r="G14" s="7">
        <v>9484</v>
      </c>
      <c r="H14" s="7">
        <v>9916</v>
      </c>
    </row>
    <row r="15" spans="1:8" ht="12.75">
      <c r="A15" s="6" t="s">
        <v>15</v>
      </c>
      <c r="B15" s="7">
        <v>18255</v>
      </c>
      <c r="C15" s="7">
        <v>10955</v>
      </c>
      <c r="D15" s="7">
        <v>4439</v>
      </c>
      <c r="E15" s="7">
        <v>6516</v>
      </c>
      <c r="F15" s="7">
        <v>7300</v>
      </c>
      <c r="G15" s="7">
        <v>4320</v>
      </c>
      <c r="H15" s="7">
        <v>2980</v>
      </c>
    </row>
    <row r="16" spans="1:8" ht="12.75">
      <c r="A16" s="6" t="s">
        <v>41</v>
      </c>
      <c r="B16" s="7">
        <v>594</v>
      </c>
      <c r="C16" s="7">
        <v>70</v>
      </c>
      <c r="D16" s="7">
        <v>22</v>
      </c>
      <c r="E16" s="7">
        <v>48</v>
      </c>
      <c r="F16" s="7">
        <v>524</v>
      </c>
      <c r="G16" s="7">
        <v>296</v>
      </c>
      <c r="H16" s="7">
        <v>228</v>
      </c>
    </row>
    <row r="17" spans="1:8" ht="12.75">
      <c r="A17" s="6" t="s">
        <v>42</v>
      </c>
      <c r="B17" s="7">
        <v>6908</v>
      </c>
      <c r="C17" s="7">
        <v>112</v>
      </c>
      <c r="D17" s="7">
        <v>37</v>
      </c>
      <c r="E17" s="7">
        <v>75</v>
      </c>
      <c r="F17" s="7">
        <v>6796</v>
      </c>
      <c r="G17" s="7">
        <v>3270</v>
      </c>
      <c r="H17" s="7">
        <v>3526</v>
      </c>
    </row>
    <row r="18" spans="1:8" ht="12.75">
      <c r="A18" s="6" t="s">
        <v>16</v>
      </c>
      <c r="B18" s="7">
        <v>47551</v>
      </c>
      <c r="C18" s="7">
        <v>24715</v>
      </c>
      <c r="D18" s="7">
        <v>11534</v>
      </c>
      <c r="E18" s="7">
        <v>13181</v>
      </c>
      <c r="F18" s="7">
        <v>22836</v>
      </c>
      <c r="G18" s="7">
        <v>12873</v>
      </c>
      <c r="H18" s="7">
        <v>9963</v>
      </c>
    </row>
    <row r="19" spans="1:8" ht="12.75">
      <c r="A19" s="6" t="s">
        <v>17</v>
      </c>
      <c r="B19" s="7">
        <v>125626</v>
      </c>
      <c r="C19" s="7">
        <v>37800</v>
      </c>
      <c r="D19" s="7">
        <v>17664</v>
      </c>
      <c r="E19" s="7">
        <v>20136</v>
      </c>
      <c r="F19" s="7">
        <v>87826</v>
      </c>
      <c r="G19" s="7">
        <v>46868</v>
      </c>
      <c r="H19" s="7">
        <v>40958</v>
      </c>
    </row>
    <row r="20" spans="1:8" ht="12.75">
      <c r="A20" s="6" t="s">
        <v>47</v>
      </c>
      <c r="B20" s="7">
        <v>93</v>
      </c>
      <c r="C20" s="7">
        <v>3</v>
      </c>
      <c r="D20" s="7">
        <v>0</v>
      </c>
      <c r="E20" s="7">
        <v>3</v>
      </c>
      <c r="F20" s="7">
        <v>90</v>
      </c>
      <c r="G20" s="7">
        <v>48</v>
      </c>
      <c r="H20" s="7">
        <v>42</v>
      </c>
    </row>
    <row r="21" spans="1:8" ht="12.75">
      <c r="A21" s="6" t="s">
        <v>29</v>
      </c>
      <c r="B21" s="7">
        <v>25155</v>
      </c>
      <c r="C21" s="7">
        <v>11582</v>
      </c>
      <c r="D21" s="7">
        <v>5037</v>
      </c>
      <c r="E21" s="7">
        <v>6545</v>
      </c>
      <c r="F21" s="7">
        <v>13573</v>
      </c>
      <c r="G21" s="7">
        <v>7968</v>
      </c>
      <c r="H21" s="7">
        <v>5605</v>
      </c>
    </row>
    <row r="22" spans="1:8" ht="12.75">
      <c r="A22" s="6" t="s">
        <v>30</v>
      </c>
      <c r="B22" s="7">
        <v>34657</v>
      </c>
      <c r="C22" s="7">
        <v>10689</v>
      </c>
      <c r="D22" s="7">
        <v>4720</v>
      </c>
      <c r="E22" s="7">
        <v>5969</v>
      </c>
      <c r="F22" s="7">
        <v>23968</v>
      </c>
      <c r="G22" s="7">
        <v>12972</v>
      </c>
      <c r="H22" s="7">
        <v>10996</v>
      </c>
    </row>
    <row r="23" spans="1:8" ht="12.75">
      <c r="A23" s="6" t="s">
        <v>31</v>
      </c>
      <c r="B23" s="7">
        <v>21430</v>
      </c>
      <c r="C23" s="7">
        <v>11083</v>
      </c>
      <c r="D23" s="7">
        <v>4779</v>
      </c>
      <c r="E23" s="7">
        <v>6304</v>
      </c>
      <c r="F23" s="7">
        <v>10347</v>
      </c>
      <c r="G23" s="7">
        <v>5167</v>
      </c>
      <c r="H23" s="7">
        <v>5180</v>
      </c>
    </row>
    <row r="24" spans="1:8" ht="12.75">
      <c r="A24" s="6" t="s">
        <v>35</v>
      </c>
      <c r="B24" s="7">
        <v>18779</v>
      </c>
      <c r="C24" s="7">
        <v>5494</v>
      </c>
      <c r="D24" s="7">
        <v>2617</v>
      </c>
      <c r="E24" s="7">
        <v>2877</v>
      </c>
      <c r="F24" s="7">
        <v>13285</v>
      </c>
      <c r="G24" s="7">
        <v>7977</v>
      </c>
      <c r="H24" s="7">
        <v>5308</v>
      </c>
    </row>
    <row r="25" spans="1:8" ht="12.75">
      <c r="A25" s="6" t="s">
        <v>36</v>
      </c>
      <c r="B25" s="7">
        <v>18000</v>
      </c>
      <c r="C25" s="7">
        <v>3628</v>
      </c>
      <c r="D25" s="7">
        <v>1937</v>
      </c>
      <c r="E25" s="7">
        <v>1691</v>
      </c>
      <c r="F25" s="7">
        <v>14372</v>
      </c>
      <c r="G25" s="7">
        <v>8122</v>
      </c>
      <c r="H25" s="7">
        <v>6250</v>
      </c>
    </row>
    <row r="26" spans="1:8" ht="12.75">
      <c r="A26" s="6" t="s">
        <v>37</v>
      </c>
      <c r="B26" s="7">
        <v>12208</v>
      </c>
      <c r="C26" s="7">
        <v>7579</v>
      </c>
      <c r="D26" s="7">
        <v>3921</v>
      </c>
      <c r="E26" s="7">
        <v>3658</v>
      </c>
      <c r="F26" s="7">
        <v>4629</v>
      </c>
      <c r="G26" s="7">
        <v>2579</v>
      </c>
      <c r="H26" s="7">
        <v>2050</v>
      </c>
    </row>
    <row r="27" spans="1:8" ht="12.75">
      <c r="A27" s="6" t="s">
        <v>21</v>
      </c>
      <c r="B27" s="7">
        <v>107</v>
      </c>
      <c r="C27" s="7">
        <v>7</v>
      </c>
      <c r="D27" s="7">
        <v>2</v>
      </c>
      <c r="E27" s="7">
        <v>5</v>
      </c>
      <c r="F27" s="7">
        <v>100</v>
      </c>
      <c r="G27" s="7">
        <v>63</v>
      </c>
      <c r="H27" s="7">
        <v>37</v>
      </c>
    </row>
    <row r="28" spans="1:8" ht="12.75">
      <c r="A28" s="6" t="s">
        <v>22</v>
      </c>
      <c r="B28" s="7">
        <v>27872</v>
      </c>
      <c r="C28" s="7">
        <v>11769</v>
      </c>
      <c r="D28" s="7">
        <v>6162</v>
      </c>
      <c r="E28" s="7">
        <v>5607</v>
      </c>
      <c r="F28" s="7">
        <v>16103</v>
      </c>
      <c r="G28" s="7">
        <v>9455</v>
      </c>
      <c r="H28" s="7">
        <v>6648</v>
      </c>
    </row>
    <row r="29" spans="1:8" ht="12.75">
      <c r="A29" s="6" t="s">
        <v>23</v>
      </c>
      <c r="B29" s="7">
        <v>32224</v>
      </c>
      <c r="C29" s="7">
        <v>13090</v>
      </c>
      <c r="D29" s="7">
        <v>6737</v>
      </c>
      <c r="E29" s="7">
        <v>6353</v>
      </c>
      <c r="F29" s="7">
        <v>19134</v>
      </c>
      <c r="G29" s="7">
        <v>10931</v>
      </c>
      <c r="H29" s="7">
        <v>8203</v>
      </c>
    </row>
    <row r="30" spans="1:8" ht="12.75">
      <c r="A30" s="6" t="s">
        <v>24</v>
      </c>
      <c r="B30" s="7">
        <v>32810</v>
      </c>
      <c r="C30" s="7">
        <v>5762</v>
      </c>
      <c r="D30" s="7">
        <v>3011</v>
      </c>
      <c r="E30" s="7">
        <v>2751</v>
      </c>
      <c r="F30" s="7">
        <v>27048</v>
      </c>
      <c r="G30" s="7">
        <v>15496</v>
      </c>
      <c r="H30" s="7">
        <v>11552</v>
      </c>
    </row>
    <row r="31" spans="1:8" ht="12.75">
      <c r="A31" s="6" t="s">
        <v>25</v>
      </c>
      <c r="B31" s="7">
        <v>13316</v>
      </c>
      <c r="C31" s="7">
        <v>5462</v>
      </c>
      <c r="D31" s="7">
        <v>3013</v>
      </c>
      <c r="E31" s="7">
        <v>2449</v>
      </c>
      <c r="F31" s="7">
        <v>7854</v>
      </c>
      <c r="G31" s="7">
        <v>4903</v>
      </c>
      <c r="H31" s="7">
        <v>2951</v>
      </c>
    </row>
    <row r="32" spans="1:8" ht="12.75">
      <c r="A32" s="6" t="s">
        <v>26</v>
      </c>
      <c r="B32" s="7">
        <v>26075</v>
      </c>
      <c r="C32" s="7">
        <v>5622</v>
      </c>
      <c r="D32" s="7">
        <v>3163</v>
      </c>
      <c r="E32" s="7">
        <v>2459</v>
      </c>
      <c r="F32" s="7">
        <v>20453</v>
      </c>
      <c r="G32" s="7">
        <v>11754</v>
      </c>
      <c r="H32" s="7">
        <v>8699</v>
      </c>
    </row>
    <row r="33" spans="1:8" ht="12.75">
      <c r="A33" s="6" t="s">
        <v>44</v>
      </c>
      <c r="B33" s="7">
        <v>113</v>
      </c>
      <c r="C33" s="7">
        <v>7</v>
      </c>
      <c r="D33" s="7">
        <v>5</v>
      </c>
      <c r="E33" s="7">
        <v>2</v>
      </c>
      <c r="F33" s="7">
        <v>106</v>
      </c>
      <c r="G33" s="7">
        <v>69</v>
      </c>
      <c r="H33" s="7">
        <v>37</v>
      </c>
    </row>
    <row r="34" spans="1:8" ht="12.75">
      <c r="A34" s="6" t="s">
        <v>32</v>
      </c>
      <c r="B34" s="7">
        <v>4652</v>
      </c>
      <c r="C34" s="7">
        <v>1050</v>
      </c>
      <c r="D34" s="7">
        <v>494</v>
      </c>
      <c r="E34" s="7">
        <v>556</v>
      </c>
      <c r="F34" s="7">
        <v>3602</v>
      </c>
      <c r="G34" s="7">
        <v>2379</v>
      </c>
      <c r="H34" s="7">
        <v>1223</v>
      </c>
    </row>
    <row r="35" spans="1:8" ht="12.75">
      <c r="A35" s="6" t="s">
        <v>38</v>
      </c>
      <c r="B35" s="7">
        <v>4211</v>
      </c>
      <c r="C35" s="7">
        <v>104</v>
      </c>
      <c r="D35" s="7">
        <v>63</v>
      </c>
      <c r="E35" s="7">
        <v>41</v>
      </c>
      <c r="F35" s="7">
        <v>4107</v>
      </c>
      <c r="G35" s="7">
        <v>2373</v>
      </c>
      <c r="H35" s="7">
        <v>1734</v>
      </c>
    </row>
    <row r="36" spans="1:8" ht="12.75">
      <c r="A36" s="6" t="s">
        <v>45</v>
      </c>
      <c r="B36" s="7">
        <v>822</v>
      </c>
      <c r="C36" s="7">
        <v>163</v>
      </c>
      <c r="D36" s="7">
        <v>53</v>
      </c>
      <c r="E36" s="7">
        <v>110</v>
      </c>
      <c r="F36" s="7">
        <v>659</v>
      </c>
      <c r="G36" s="7">
        <v>406</v>
      </c>
      <c r="H36" s="7">
        <v>253</v>
      </c>
    </row>
    <row r="37" spans="1:8" ht="12.75">
      <c r="A37" s="6" t="s">
        <v>27</v>
      </c>
      <c r="B37" s="7">
        <v>771</v>
      </c>
      <c r="C37" s="7">
        <v>150</v>
      </c>
      <c r="D37" s="7">
        <v>55</v>
      </c>
      <c r="E37" s="7">
        <v>95</v>
      </c>
      <c r="F37" s="7">
        <v>621</v>
      </c>
      <c r="G37" s="7">
        <v>261</v>
      </c>
      <c r="H37" s="7">
        <v>360</v>
      </c>
    </row>
    <row r="38" spans="1:8" ht="13.5" thickBot="1">
      <c r="A38" s="8" t="s">
        <v>50</v>
      </c>
      <c r="B38" s="9">
        <f aca="true" t="shared" si="0" ref="B38:H38">SUM(B8:B37)</f>
        <v>1282284</v>
      </c>
      <c r="C38" s="9">
        <f t="shared" si="0"/>
        <v>438160</v>
      </c>
      <c r="D38" s="9">
        <f t="shared" si="0"/>
        <v>200996</v>
      </c>
      <c r="E38" s="9">
        <f t="shared" si="0"/>
        <v>237164</v>
      </c>
      <c r="F38" s="9">
        <f t="shared" si="0"/>
        <v>844124</v>
      </c>
      <c r="G38" s="9">
        <f t="shared" si="0"/>
        <v>436916</v>
      </c>
      <c r="H38" s="9">
        <f t="shared" si="0"/>
        <v>407208</v>
      </c>
    </row>
    <row r="39" ht="13.5" thickTop="1"/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46.8515625" style="0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4" t="s">
        <v>60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12.75">
      <c r="A8" s="6" t="s">
        <v>14</v>
      </c>
      <c r="B8" s="7">
        <v>117542</v>
      </c>
      <c r="C8" s="7">
        <v>93726</v>
      </c>
      <c r="D8" s="7">
        <v>40573</v>
      </c>
      <c r="E8" s="7">
        <v>53153</v>
      </c>
      <c r="F8" s="7">
        <v>23816</v>
      </c>
      <c r="G8" s="7">
        <v>12511</v>
      </c>
      <c r="H8" s="7">
        <v>11305</v>
      </c>
    </row>
    <row r="9" spans="1:8" ht="12.75">
      <c r="A9" s="6" t="s">
        <v>13</v>
      </c>
      <c r="B9" s="7">
        <v>423144</v>
      </c>
      <c r="C9" s="7">
        <v>75275</v>
      </c>
      <c r="D9" s="7">
        <v>35127</v>
      </c>
      <c r="E9" s="7">
        <v>40148</v>
      </c>
      <c r="F9" s="7">
        <v>347869</v>
      </c>
      <c r="G9" s="7">
        <v>170182</v>
      </c>
      <c r="H9" s="7">
        <v>177687</v>
      </c>
    </row>
    <row r="10" spans="1:8" ht="12.75">
      <c r="A10" s="6" t="s">
        <v>40</v>
      </c>
      <c r="B10" s="7">
        <v>2423</v>
      </c>
      <c r="C10" s="7">
        <v>52</v>
      </c>
      <c r="D10" s="7">
        <v>16</v>
      </c>
      <c r="E10" s="7">
        <v>36</v>
      </c>
      <c r="F10" s="7">
        <v>2371</v>
      </c>
      <c r="G10" s="7">
        <v>1138</v>
      </c>
      <c r="H10" s="7">
        <v>1233</v>
      </c>
    </row>
    <row r="11" spans="1:8" ht="12.75">
      <c r="A11" s="6" t="s">
        <v>9</v>
      </c>
      <c r="B11" s="7">
        <v>138688</v>
      </c>
      <c r="C11" s="7">
        <v>34197</v>
      </c>
      <c r="D11" s="7">
        <v>15871</v>
      </c>
      <c r="E11" s="7">
        <v>18326</v>
      </c>
      <c r="F11" s="7">
        <v>104491</v>
      </c>
      <c r="G11" s="7">
        <v>51685</v>
      </c>
      <c r="H11" s="7">
        <v>52806</v>
      </c>
    </row>
    <row r="12" spans="1:8" ht="12.75">
      <c r="A12" s="6" t="s">
        <v>10</v>
      </c>
      <c r="B12" s="7">
        <v>50435</v>
      </c>
      <c r="C12" s="7">
        <v>21985</v>
      </c>
      <c r="D12" s="7">
        <v>10230</v>
      </c>
      <c r="E12" s="7">
        <v>11755</v>
      </c>
      <c r="F12" s="7">
        <v>28450</v>
      </c>
      <c r="G12" s="7">
        <v>15141</v>
      </c>
      <c r="H12" s="7">
        <v>13309</v>
      </c>
    </row>
    <row r="13" spans="1:8" ht="12.75">
      <c r="A13" s="6" t="s">
        <v>11</v>
      </c>
      <c r="B13" s="7">
        <v>19214</v>
      </c>
      <c r="C13" s="7">
        <v>5630</v>
      </c>
      <c r="D13" s="7">
        <v>2460</v>
      </c>
      <c r="E13" s="7">
        <v>3170</v>
      </c>
      <c r="F13" s="7">
        <v>13584</v>
      </c>
      <c r="G13" s="7">
        <v>6879</v>
      </c>
      <c r="H13" s="7">
        <v>6705</v>
      </c>
    </row>
    <row r="14" spans="1:8" ht="12.75">
      <c r="A14" s="6" t="s">
        <v>8</v>
      </c>
      <c r="B14" s="7">
        <v>58726</v>
      </c>
      <c r="C14" s="7">
        <v>39354</v>
      </c>
      <c r="D14" s="7">
        <v>16785</v>
      </c>
      <c r="E14" s="7">
        <v>22569</v>
      </c>
      <c r="F14" s="7">
        <v>19372</v>
      </c>
      <c r="G14" s="7">
        <v>9480</v>
      </c>
      <c r="H14" s="7">
        <v>9892</v>
      </c>
    </row>
    <row r="15" spans="1:8" ht="12.75">
      <c r="A15" s="6" t="s">
        <v>15</v>
      </c>
      <c r="B15" s="7">
        <v>18904</v>
      </c>
      <c r="C15" s="7">
        <v>11232</v>
      </c>
      <c r="D15" s="7">
        <v>4552</v>
      </c>
      <c r="E15" s="7">
        <v>6680</v>
      </c>
      <c r="F15" s="7">
        <v>7672</v>
      </c>
      <c r="G15" s="7">
        <v>4536</v>
      </c>
      <c r="H15" s="7">
        <v>3136</v>
      </c>
    </row>
    <row r="16" spans="1:8" ht="12.75">
      <c r="A16" s="6" t="s">
        <v>41</v>
      </c>
      <c r="B16" s="7">
        <v>701</v>
      </c>
      <c r="C16" s="7">
        <v>82</v>
      </c>
      <c r="D16" s="7">
        <v>27</v>
      </c>
      <c r="E16" s="7">
        <v>55</v>
      </c>
      <c r="F16" s="7">
        <v>619</v>
      </c>
      <c r="G16" s="7">
        <v>342</v>
      </c>
      <c r="H16" s="7">
        <v>277</v>
      </c>
    </row>
    <row r="17" spans="1:8" ht="12.75">
      <c r="A17" s="6" t="s">
        <v>42</v>
      </c>
      <c r="B17" s="7">
        <v>7882</v>
      </c>
      <c r="C17" s="7">
        <v>123</v>
      </c>
      <c r="D17" s="7">
        <v>45</v>
      </c>
      <c r="E17" s="7">
        <v>78</v>
      </c>
      <c r="F17" s="7">
        <v>7759</v>
      </c>
      <c r="G17" s="7">
        <v>3745</v>
      </c>
      <c r="H17" s="7">
        <v>4014</v>
      </c>
    </row>
    <row r="18" spans="1:8" ht="12.75">
      <c r="A18" s="6" t="s">
        <v>16</v>
      </c>
      <c r="B18" s="7">
        <v>47696</v>
      </c>
      <c r="C18" s="7">
        <v>24503</v>
      </c>
      <c r="D18" s="7">
        <v>11444</v>
      </c>
      <c r="E18" s="7">
        <v>13059</v>
      </c>
      <c r="F18" s="7">
        <v>23193</v>
      </c>
      <c r="G18" s="7">
        <v>13077</v>
      </c>
      <c r="H18" s="7">
        <v>10116</v>
      </c>
    </row>
    <row r="19" spans="1:8" ht="12.75">
      <c r="A19" s="6" t="s">
        <v>17</v>
      </c>
      <c r="B19" s="7">
        <v>125173</v>
      </c>
      <c r="C19" s="7">
        <v>37617</v>
      </c>
      <c r="D19" s="7">
        <v>17589</v>
      </c>
      <c r="E19" s="7">
        <v>20028</v>
      </c>
      <c r="F19" s="7">
        <v>87556</v>
      </c>
      <c r="G19" s="7">
        <v>46716</v>
      </c>
      <c r="H19" s="7">
        <v>40840</v>
      </c>
    </row>
    <row r="20" spans="1:8" ht="12.75">
      <c r="A20" s="6" t="s">
        <v>47</v>
      </c>
      <c r="B20" s="7">
        <v>115</v>
      </c>
      <c r="C20" s="7">
        <v>4</v>
      </c>
      <c r="D20" s="7">
        <v>0</v>
      </c>
      <c r="E20" s="7">
        <v>4</v>
      </c>
      <c r="F20" s="7">
        <v>111</v>
      </c>
      <c r="G20" s="7">
        <v>57</v>
      </c>
      <c r="H20" s="7">
        <v>54</v>
      </c>
    </row>
    <row r="21" spans="1:8" ht="12.75">
      <c r="A21" s="6" t="s">
        <v>29</v>
      </c>
      <c r="B21" s="7">
        <v>25430</v>
      </c>
      <c r="C21" s="7">
        <v>11508</v>
      </c>
      <c r="D21" s="7">
        <v>5009</v>
      </c>
      <c r="E21" s="7">
        <v>6499</v>
      </c>
      <c r="F21" s="7">
        <v>13922</v>
      </c>
      <c r="G21" s="7">
        <v>8172</v>
      </c>
      <c r="H21" s="7">
        <v>5750</v>
      </c>
    </row>
    <row r="22" spans="1:8" ht="12.75">
      <c r="A22" s="6" t="s">
        <v>30</v>
      </c>
      <c r="B22" s="7">
        <v>34556</v>
      </c>
      <c r="C22" s="7">
        <v>10637</v>
      </c>
      <c r="D22" s="7">
        <v>4695</v>
      </c>
      <c r="E22" s="7">
        <v>5942</v>
      </c>
      <c r="F22" s="7">
        <v>23919</v>
      </c>
      <c r="G22" s="7">
        <v>12943</v>
      </c>
      <c r="H22" s="7">
        <v>10976</v>
      </c>
    </row>
    <row r="23" spans="1:8" ht="12.75">
      <c r="A23" s="6" t="s">
        <v>31</v>
      </c>
      <c r="B23" s="7">
        <v>21342</v>
      </c>
      <c r="C23" s="7">
        <v>11023</v>
      </c>
      <c r="D23" s="7">
        <v>4750</v>
      </c>
      <c r="E23" s="7">
        <v>6273</v>
      </c>
      <c r="F23" s="7">
        <v>10319</v>
      </c>
      <c r="G23" s="7">
        <v>5155</v>
      </c>
      <c r="H23" s="7">
        <v>5164</v>
      </c>
    </row>
    <row r="24" spans="1:8" ht="12.75">
      <c r="A24" s="6" t="s">
        <v>35</v>
      </c>
      <c r="B24" s="7">
        <v>19095</v>
      </c>
      <c r="C24" s="7">
        <v>5459</v>
      </c>
      <c r="D24" s="7">
        <v>2603</v>
      </c>
      <c r="E24" s="7">
        <v>2856</v>
      </c>
      <c r="F24" s="7">
        <v>13636</v>
      </c>
      <c r="G24" s="7">
        <v>8172</v>
      </c>
      <c r="H24" s="7">
        <v>5464</v>
      </c>
    </row>
    <row r="25" spans="1:8" ht="12.75">
      <c r="A25" s="6" t="s">
        <v>61</v>
      </c>
      <c r="B25" s="7">
        <v>17928</v>
      </c>
      <c r="C25" s="7">
        <v>3609</v>
      </c>
      <c r="D25" s="7">
        <v>1930</v>
      </c>
      <c r="E25" s="7">
        <v>1679</v>
      </c>
      <c r="F25" s="7">
        <v>14319</v>
      </c>
      <c r="G25" s="7">
        <v>8100</v>
      </c>
      <c r="H25" s="7">
        <v>6219</v>
      </c>
    </row>
    <row r="26" spans="1:8" ht="12.75">
      <c r="A26" s="6" t="s">
        <v>62</v>
      </c>
      <c r="B26" s="7">
        <v>12152</v>
      </c>
      <c r="C26" s="7">
        <v>7539</v>
      </c>
      <c r="D26" s="7">
        <v>3900</v>
      </c>
      <c r="E26" s="7">
        <v>3639</v>
      </c>
      <c r="F26" s="7">
        <v>4613</v>
      </c>
      <c r="G26" s="7">
        <v>2574</v>
      </c>
      <c r="H26" s="7">
        <v>2039</v>
      </c>
    </row>
    <row r="27" spans="1:8" ht="12.75">
      <c r="A27" s="6" t="s">
        <v>21</v>
      </c>
      <c r="B27" s="7">
        <v>108</v>
      </c>
      <c r="C27" s="7">
        <v>8</v>
      </c>
      <c r="D27" s="7">
        <v>2</v>
      </c>
      <c r="E27" s="7">
        <v>6</v>
      </c>
      <c r="F27" s="7">
        <v>100</v>
      </c>
      <c r="G27" s="7">
        <v>63</v>
      </c>
      <c r="H27" s="7">
        <v>37</v>
      </c>
    </row>
    <row r="28" spans="1:8" ht="12.75">
      <c r="A28" s="6" t="s">
        <v>63</v>
      </c>
      <c r="B28" s="7">
        <v>7</v>
      </c>
      <c r="C28" s="7">
        <v>0</v>
      </c>
      <c r="D28" s="7">
        <v>0</v>
      </c>
      <c r="E28" s="7">
        <v>0</v>
      </c>
      <c r="F28" s="7">
        <v>7</v>
      </c>
      <c r="G28" s="7">
        <v>4</v>
      </c>
      <c r="H28" s="7">
        <v>3</v>
      </c>
    </row>
    <row r="29" spans="1:8" ht="12.75">
      <c r="A29" s="6" t="s">
        <v>22</v>
      </c>
      <c r="B29" s="7">
        <v>27896</v>
      </c>
      <c r="C29" s="7">
        <v>11646</v>
      </c>
      <c r="D29" s="7">
        <v>6109</v>
      </c>
      <c r="E29" s="7">
        <v>5537</v>
      </c>
      <c r="F29" s="7">
        <v>16250</v>
      </c>
      <c r="G29" s="7">
        <v>9542</v>
      </c>
      <c r="H29" s="7">
        <v>6708</v>
      </c>
    </row>
    <row r="30" spans="1:8" ht="12.75">
      <c r="A30" s="6" t="s">
        <v>23</v>
      </c>
      <c r="B30" s="7">
        <v>32169</v>
      </c>
      <c r="C30" s="7">
        <v>13065</v>
      </c>
      <c r="D30" s="7">
        <v>6725</v>
      </c>
      <c r="E30" s="7">
        <v>6340</v>
      </c>
      <c r="F30" s="7">
        <v>19104</v>
      </c>
      <c r="G30" s="7">
        <v>10911</v>
      </c>
      <c r="H30" s="7">
        <v>8193</v>
      </c>
    </row>
    <row r="31" spans="1:8" ht="12.75">
      <c r="A31" s="6" t="s">
        <v>24</v>
      </c>
      <c r="B31" s="7">
        <v>32625</v>
      </c>
      <c r="C31" s="7">
        <v>5715</v>
      </c>
      <c r="D31" s="7">
        <v>2991</v>
      </c>
      <c r="E31" s="7">
        <v>2724</v>
      </c>
      <c r="F31" s="7">
        <v>26910</v>
      </c>
      <c r="G31" s="7">
        <v>15417</v>
      </c>
      <c r="H31" s="7">
        <v>11493</v>
      </c>
    </row>
    <row r="32" spans="1:8" ht="12.75">
      <c r="A32" s="6" t="s">
        <v>25</v>
      </c>
      <c r="B32" s="7">
        <v>13744</v>
      </c>
      <c r="C32" s="7">
        <v>5422</v>
      </c>
      <c r="D32" s="7">
        <v>2985</v>
      </c>
      <c r="E32" s="7">
        <v>2437</v>
      </c>
      <c r="F32" s="7">
        <v>8322</v>
      </c>
      <c r="G32" s="7">
        <v>5167</v>
      </c>
      <c r="H32" s="7">
        <v>3155</v>
      </c>
    </row>
    <row r="33" spans="1:8" ht="12.75">
      <c r="A33" s="6" t="s">
        <v>26</v>
      </c>
      <c r="B33" s="7">
        <v>26049</v>
      </c>
      <c r="C33" s="7">
        <v>5615</v>
      </c>
      <c r="D33" s="7">
        <v>3164</v>
      </c>
      <c r="E33" s="7">
        <v>2451</v>
      </c>
      <c r="F33" s="7">
        <v>20434</v>
      </c>
      <c r="G33" s="7">
        <v>11748</v>
      </c>
      <c r="H33" s="7">
        <v>8686</v>
      </c>
    </row>
    <row r="34" spans="1:8" ht="12.75">
      <c r="A34" s="6" t="s">
        <v>44</v>
      </c>
      <c r="B34" s="7">
        <v>147</v>
      </c>
      <c r="C34" s="7">
        <v>10</v>
      </c>
      <c r="D34" s="7">
        <v>8</v>
      </c>
      <c r="E34" s="7">
        <v>2</v>
      </c>
      <c r="F34" s="7">
        <v>137</v>
      </c>
      <c r="G34" s="7">
        <v>87</v>
      </c>
      <c r="H34" s="7">
        <v>50</v>
      </c>
    </row>
    <row r="35" spans="1:8" ht="12.75">
      <c r="A35" s="6" t="s">
        <v>32</v>
      </c>
      <c r="B35" s="7">
        <v>4767</v>
      </c>
      <c r="C35" s="7">
        <v>1159</v>
      </c>
      <c r="D35" s="7">
        <v>536</v>
      </c>
      <c r="E35" s="7">
        <v>623</v>
      </c>
      <c r="F35" s="7">
        <v>3608</v>
      </c>
      <c r="G35" s="7">
        <v>2379</v>
      </c>
      <c r="H35" s="7">
        <v>1229</v>
      </c>
    </row>
    <row r="36" spans="1:8" ht="12.75">
      <c r="A36" s="6" t="s">
        <v>38</v>
      </c>
      <c r="B36" s="7">
        <v>5493</v>
      </c>
      <c r="C36" s="7">
        <v>122</v>
      </c>
      <c r="D36" s="7">
        <v>72</v>
      </c>
      <c r="E36" s="7">
        <v>50</v>
      </c>
      <c r="F36" s="7">
        <v>5371</v>
      </c>
      <c r="G36" s="7">
        <v>3070</v>
      </c>
      <c r="H36" s="7">
        <v>2301</v>
      </c>
    </row>
    <row r="37" spans="1:8" ht="12.75">
      <c r="A37" s="6" t="s">
        <v>45</v>
      </c>
      <c r="B37" s="7">
        <v>1247</v>
      </c>
      <c r="C37" s="7">
        <v>204</v>
      </c>
      <c r="D37" s="7">
        <v>68</v>
      </c>
      <c r="E37" s="7">
        <v>136</v>
      </c>
      <c r="F37" s="7">
        <v>1043</v>
      </c>
      <c r="G37" s="7">
        <v>625</v>
      </c>
      <c r="H37" s="7">
        <v>418</v>
      </c>
    </row>
    <row r="38" spans="1:8" ht="12.75">
      <c r="A38" s="6" t="s">
        <v>27</v>
      </c>
      <c r="B38" s="7">
        <v>775</v>
      </c>
      <c r="C38" s="7">
        <v>156</v>
      </c>
      <c r="D38" s="7">
        <v>56</v>
      </c>
      <c r="E38" s="7">
        <v>100</v>
      </c>
      <c r="F38" s="7">
        <v>619</v>
      </c>
      <c r="G38" s="7">
        <v>258</v>
      </c>
      <c r="H38" s="7">
        <v>361</v>
      </c>
    </row>
    <row r="39" spans="1:8" ht="13.5" thickBot="1">
      <c r="A39" s="8" t="s">
        <v>50</v>
      </c>
      <c r="B39" s="9">
        <f aca="true" t="shared" si="0" ref="B39:H39">SUM(B8:B38)</f>
        <v>1286173</v>
      </c>
      <c r="C39" s="9">
        <f t="shared" si="0"/>
        <v>436677</v>
      </c>
      <c r="D39" s="9">
        <f t="shared" si="0"/>
        <v>200322</v>
      </c>
      <c r="E39" s="9">
        <f t="shared" si="0"/>
        <v>236355</v>
      </c>
      <c r="F39" s="9">
        <f t="shared" si="0"/>
        <v>849496</v>
      </c>
      <c r="G39" s="9">
        <f t="shared" si="0"/>
        <v>439876</v>
      </c>
      <c r="H39" s="9">
        <f t="shared" si="0"/>
        <v>409620</v>
      </c>
    </row>
    <row r="40" ht="13.5" thickTop="1"/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46.8515625" style="0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4" t="s">
        <v>64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12.75">
      <c r="A8" s="6" t="s">
        <v>14</v>
      </c>
      <c r="B8" s="6">
        <f aca="true" t="shared" si="0" ref="B8:B36">SUM(C8,F8)</f>
        <v>117589</v>
      </c>
      <c r="C8" s="6">
        <f aca="true" t="shared" si="1" ref="C8:C36">SUM(D8,E8)</f>
        <v>93412</v>
      </c>
      <c r="D8" s="6">
        <v>40424</v>
      </c>
      <c r="E8" s="6">
        <v>52988</v>
      </c>
      <c r="F8" s="6">
        <f aca="true" t="shared" si="2" ref="F8:F36">SUM(G8,H8)</f>
        <v>24177</v>
      </c>
      <c r="G8" s="6">
        <v>12707</v>
      </c>
      <c r="H8" s="6">
        <v>11470</v>
      </c>
    </row>
    <row r="9" spans="1:8" ht="12.75">
      <c r="A9" s="6" t="s">
        <v>13</v>
      </c>
      <c r="B9" s="6">
        <f t="shared" si="0"/>
        <v>423193</v>
      </c>
      <c r="C9" s="6">
        <f t="shared" si="1"/>
        <v>75172</v>
      </c>
      <c r="D9" s="6">
        <v>35091</v>
      </c>
      <c r="E9" s="6">
        <v>40081</v>
      </c>
      <c r="F9" s="6">
        <f t="shared" si="2"/>
        <v>348021</v>
      </c>
      <c r="G9" s="6">
        <v>170257</v>
      </c>
      <c r="H9" s="6">
        <v>177764</v>
      </c>
    </row>
    <row r="10" spans="1:8" ht="12.75">
      <c r="A10" s="6" t="s">
        <v>40</v>
      </c>
      <c r="B10" s="6">
        <f t="shared" si="0"/>
        <v>2749</v>
      </c>
      <c r="C10" s="6">
        <f t="shared" si="1"/>
        <v>56</v>
      </c>
      <c r="D10" s="6">
        <v>15</v>
      </c>
      <c r="E10" s="6">
        <v>41</v>
      </c>
      <c r="F10" s="6">
        <f t="shared" si="2"/>
        <v>2693</v>
      </c>
      <c r="G10" s="6">
        <v>1284</v>
      </c>
      <c r="H10" s="6">
        <v>1409</v>
      </c>
    </row>
    <row r="11" spans="1:8" ht="12.75">
      <c r="A11" s="6" t="s">
        <v>9</v>
      </c>
      <c r="B11" s="6">
        <f t="shared" si="0"/>
        <v>138533</v>
      </c>
      <c r="C11" s="6">
        <f t="shared" si="1"/>
        <v>33999</v>
      </c>
      <c r="D11" s="6">
        <v>15794</v>
      </c>
      <c r="E11" s="6">
        <v>18205</v>
      </c>
      <c r="F11" s="6">
        <f t="shared" si="2"/>
        <v>104534</v>
      </c>
      <c r="G11" s="6">
        <v>51680</v>
      </c>
      <c r="H11" s="6">
        <v>52854</v>
      </c>
    </row>
    <row r="12" spans="1:8" ht="12.75">
      <c r="A12" s="6" t="s">
        <v>10</v>
      </c>
      <c r="B12" s="6">
        <f t="shared" si="0"/>
        <v>50086</v>
      </c>
      <c r="C12" s="6">
        <f t="shared" si="1"/>
        <v>21767</v>
      </c>
      <c r="D12" s="6">
        <v>10141</v>
      </c>
      <c r="E12" s="6">
        <v>11626</v>
      </c>
      <c r="F12" s="6">
        <f t="shared" si="2"/>
        <v>28319</v>
      </c>
      <c r="G12" s="6">
        <v>15077</v>
      </c>
      <c r="H12" s="6">
        <v>13242</v>
      </c>
    </row>
    <row r="13" spans="1:8" ht="12.75">
      <c r="A13" s="6" t="s">
        <v>11</v>
      </c>
      <c r="B13" s="6">
        <f t="shared" si="0"/>
        <v>19129</v>
      </c>
      <c r="C13" s="6">
        <f t="shared" si="1"/>
        <v>5598</v>
      </c>
      <c r="D13" s="6">
        <v>2445</v>
      </c>
      <c r="E13" s="6">
        <v>3153</v>
      </c>
      <c r="F13" s="6">
        <f t="shared" si="2"/>
        <v>13531</v>
      </c>
      <c r="G13" s="6">
        <v>6853</v>
      </c>
      <c r="H13" s="6">
        <v>6678</v>
      </c>
    </row>
    <row r="14" spans="1:8" ht="12.75">
      <c r="A14" s="6" t="s">
        <v>8</v>
      </c>
      <c r="B14" s="6">
        <f t="shared" si="0"/>
        <v>58766</v>
      </c>
      <c r="C14" s="6">
        <f t="shared" si="1"/>
        <v>39435</v>
      </c>
      <c r="D14" s="6">
        <v>16807</v>
      </c>
      <c r="E14" s="6">
        <v>22628</v>
      </c>
      <c r="F14" s="6">
        <f t="shared" si="2"/>
        <v>19331</v>
      </c>
      <c r="G14" s="6">
        <v>9474</v>
      </c>
      <c r="H14" s="6">
        <v>9857</v>
      </c>
    </row>
    <row r="15" spans="1:8" ht="12.75">
      <c r="A15" s="6" t="s">
        <v>15</v>
      </c>
      <c r="B15" s="6">
        <f t="shared" si="0"/>
        <v>19429</v>
      </c>
      <c r="C15" s="6">
        <f t="shared" si="1"/>
        <v>11435</v>
      </c>
      <c r="D15" s="6">
        <v>4634</v>
      </c>
      <c r="E15" s="6">
        <v>6801</v>
      </c>
      <c r="F15" s="6">
        <f t="shared" si="2"/>
        <v>7994</v>
      </c>
      <c r="G15" s="6">
        <v>4732</v>
      </c>
      <c r="H15" s="6">
        <v>3262</v>
      </c>
    </row>
    <row r="16" spans="1:8" ht="12.75">
      <c r="A16" s="6" t="s">
        <v>41</v>
      </c>
      <c r="B16" s="6">
        <f t="shared" si="0"/>
        <v>754</v>
      </c>
      <c r="C16" s="6">
        <f t="shared" si="1"/>
        <v>90</v>
      </c>
      <c r="D16" s="6">
        <v>30</v>
      </c>
      <c r="E16" s="6">
        <v>60</v>
      </c>
      <c r="F16" s="6">
        <f t="shared" si="2"/>
        <v>664</v>
      </c>
      <c r="G16" s="6">
        <v>367</v>
      </c>
      <c r="H16" s="6">
        <v>297</v>
      </c>
    </row>
    <row r="17" spans="1:8" ht="12.75">
      <c r="A17" s="6" t="s">
        <v>42</v>
      </c>
      <c r="B17" s="6">
        <f t="shared" si="0"/>
        <v>8552</v>
      </c>
      <c r="C17" s="6">
        <f t="shared" si="1"/>
        <v>128</v>
      </c>
      <c r="D17" s="6">
        <v>48</v>
      </c>
      <c r="E17" s="6">
        <v>80</v>
      </c>
      <c r="F17" s="6">
        <f t="shared" si="2"/>
        <v>8424</v>
      </c>
      <c r="G17" s="6">
        <v>4069</v>
      </c>
      <c r="H17" s="6">
        <v>4355</v>
      </c>
    </row>
    <row r="18" spans="1:8" ht="12.75">
      <c r="A18" s="6" t="s">
        <v>16</v>
      </c>
      <c r="B18" s="6">
        <f t="shared" si="0"/>
        <v>47861</v>
      </c>
      <c r="C18" s="6">
        <f t="shared" si="1"/>
        <v>24387</v>
      </c>
      <c r="D18" s="6">
        <v>11394</v>
      </c>
      <c r="E18" s="6">
        <v>12993</v>
      </c>
      <c r="F18" s="6">
        <f t="shared" si="2"/>
        <v>23474</v>
      </c>
      <c r="G18" s="6">
        <v>13250</v>
      </c>
      <c r="H18" s="6">
        <v>10224</v>
      </c>
    </row>
    <row r="19" spans="1:8" ht="12.75">
      <c r="A19" s="6" t="s">
        <v>17</v>
      </c>
      <c r="B19" s="6">
        <f t="shared" si="0"/>
        <v>124987</v>
      </c>
      <c r="C19" s="6">
        <f t="shared" si="1"/>
        <v>37511</v>
      </c>
      <c r="D19" s="6">
        <v>17545</v>
      </c>
      <c r="E19" s="6">
        <v>19966</v>
      </c>
      <c r="F19" s="6">
        <f t="shared" si="2"/>
        <v>87476</v>
      </c>
      <c r="G19" s="6">
        <v>46671</v>
      </c>
      <c r="H19" s="6">
        <v>40805</v>
      </c>
    </row>
    <row r="20" spans="1:8" ht="12.75">
      <c r="A20" s="6" t="s">
        <v>47</v>
      </c>
      <c r="B20" s="6">
        <f t="shared" si="0"/>
        <v>123</v>
      </c>
      <c r="C20" s="6">
        <f t="shared" si="1"/>
        <v>4</v>
      </c>
      <c r="D20" s="6">
        <v>0</v>
      </c>
      <c r="E20" s="6">
        <v>4</v>
      </c>
      <c r="F20" s="6">
        <f t="shared" si="2"/>
        <v>119</v>
      </c>
      <c r="G20" s="6">
        <v>63</v>
      </c>
      <c r="H20" s="6">
        <v>56</v>
      </c>
    </row>
    <row r="21" spans="1:8" ht="12.75">
      <c r="A21" s="6" t="s">
        <v>65</v>
      </c>
      <c r="B21" s="6">
        <f t="shared" si="0"/>
        <v>25691</v>
      </c>
      <c r="C21" s="6">
        <f t="shared" si="1"/>
        <v>11464</v>
      </c>
      <c r="D21" s="6">
        <v>4993</v>
      </c>
      <c r="E21" s="6">
        <v>6471</v>
      </c>
      <c r="F21" s="6">
        <f t="shared" si="2"/>
        <v>14227</v>
      </c>
      <c r="G21" s="6">
        <v>8356</v>
      </c>
      <c r="H21" s="6">
        <v>5871</v>
      </c>
    </row>
    <row r="22" spans="1:8" ht="12.75">
      <c r="A22" s="6" t="s">
        <v>66</v>
      </c>
      <c r="B22" s="6">
        <f t="shared" si="0"/>
        <v>34479</v>
      </c>
      <c r="C22" s="6">
        <f t="shared" si="1"/>
        <v>10605</v>
      </c>
      <c r="D22" s="6">
        <v>4684</v>
      </c>
      <c r="E22" s="6">
        <v>5921</v>
      </c>
      <c r="F22" s="6">
        <f t="shared" si="2"/>
        <v>23874</v>
      </c>
      <c r="G22" s="6">
        <v>12925</v>
      </c>
      <c r="H22" s="6">
        <v>10949</v>
      </c>
    </row>
    <row r="23" spans="1:8" ht="12.75">
      <c r="A23" s="6" t="s">
        <v>67</v>
      </c>
      <c r="B23" s="6">
        <f t="shared" si="0"/>
        <v>21275</v>
      </c>
      <c r="C23" s="6">
        <f t="shared" si="1"/>
        <v>10982</v>
      </c>
      <c r="D23" s="6">
        <v>4734</v>
      </c>
      <c r="E23" s="6">
        <v>6248</v>
      </c>
      <c r="F23" s="6">
        <f t="shared" si="2"/>
        <v>10293</v>
      </c>
      <c r="G23" s="6">
        <v>5142</v>
      </c>
      <c r="H23" s="6">
        <v>5151</v>
      </c>
    </row>
    <row r="24" spans="1:8" ht="12.75">
      <c r="A24" s="6" t="s">
        <v>35</v>
      </c>
      <c r="B24" s="6">
        <f t="shared" si="0"/>
        <v>19465</v>
      </c>
      <c r="C24" s="6">
        <f t="shared" si="1"/>
        <v>5489</v>
      </c>
      <c r="D24" s="6">
        <v>2597</v>
      </c>
      <c r="E24" s="6">
        <v>2892</v>
      </c>
      <c r="F24" s="6">
        <f t="shared" si="2"/>
        <v>13976</v>
      </c>
      <c r="G24" s="6">
        <v>8366</v>
      </c>
      <c r="H24" s="6">
        <v>5610</v>
      </c>
    </row>
    <row r="25" spans="1:8" ht="12.75">
      <c r="A25" s="6" t="s">
        <v>61</v>
      </c>
      <c r="B25" s="6">
        <f t="shared" si="0"/>
        <v>17896</v>
      </c>
      <c r="C25" s="6">
        <f t="shared" si="1"/>
        <v>3607</v>
      </c>
      <c r="D25" s="6">
        <v>1927</v>
      </c>
      <c r="E25" s="6">
        <v>1680</v>
      </c>
      <c r="F25" s="6">
        <f t="shared" si="2"/>
        <v>14289</v>
      </c>
      <c r="G25" s="6">
        <v>8085</v>
      </c>
      <c r="H25" s="6">
        <v>6204</v>
      </c>
    </row>
    <row r="26" spans="1:8" ht="12.75">
      <c r="A26" s="6" t="s">
        <v>62</v>
      </c>
      <c r="B26" s="6">
        <f t="shared" si="0"/>
        <v>12127</v>
      </c>
      <c r="C26" s="6">
        <f t="shared" si="1"/>
        <v>7519</v>
      </c>
      <c r="D26" s="6">
        <v>3886</v>
      </c>
      <c r="E26" s="6">
        <v>3633</v>
      </c>
      <c r="F26" s="6">
        <f t="shared" si="2"/>
        <v>4608</v>
      </c>
      <c r="G26" s="6">
        <v>2569</v>
      </c>
      <c r="H26" s="6">
        <v>2039</v>
      </c>
    </row>
    <row r="27" spans="1:8" ht="12.75">
      <c r="A27" s="6" t="s">
        <v>21</v>
      </c>
      <c r="B27" s="6">
        <f t="shared" si="0"/>
        <v>108</v>
      </c>
      <c r="C27" s="6">
        <f t="shared" si="1"/>
        <v>8</v>
      </c>
      <c r="D27" s="6">
        <v>2</v>
      </c>
      <c r="E27" s="6">
        <v>6</v>
      </c>
      <c r="F27" s="6">
        <f t="shared" si="2"/>
        <v>100</v>
      </c>
      <c r="G27" s="6">
        <v>63</v>
      </c>
      <c r="H27" s="6">
        <v>37</v>
      </c>
    </row>
    <row r="28" spans="1:8" ht="12.75">
      <c r="A28" s="6" t="s">
        <v>63</v>
      </c>
      <c r="B28" s="6">
        <f t="shared" si="0"/>
        <v>14</v>
      </c>
      <c r="C28" s="6">
        <f t="shared" si="1"/>
        <v>1</v>
      </c>
      <c r="D28" s="6">
        <v>1</v>
      </c>
      <c r="E28" s="6">
        <v>0</v>
      </c>
      <c r="F28" s="6">
        <f t="shared" si="2"/>
        <v>13</v>
      </c>
      <c r="G28" s="6">
        <v>6</v>
      </c>
      <c r="H28" s="6">
        <v>7</v>
      </c>
    </row>
    <row r="29" spans="1:8" ht="12.75">
      <c r="A29" s="6" t="s">
        <v>23</v>
      </c>
      <c r="B29" s="6">
        <f t="shared" si="0"/>
        <v>32143</v>
      </c>
      <c r="C29" s="6">
        <f t="shared" si="1"/>
        <v>13045</v>
      </c>
      <c r="D29" s="6">
        <v>6712</v>
      </c>
      <c r="E29" s="6">
        <v>6333</v>
      </c>
      <c r="F29" s="6">
        <f t="shared" si="2"/>
        <v>19098</v>
      </c>
      <c r="G29" s="6">
        <v>10907</v>
      </c>
      <c r="H29" s="6">
        <v>8191</v>
      </c>
    </row>
    <row r="30" spans="1:8" ht="12.75">
      <c r="A30" s="6" t="s">
        <v>25</v>
      </c>
      <c r="B30" s="6">
        <f t="shared" si="0"/>
        <v>41828</v>
      </c>
      <c r="C30" s="6">
        <f t="shared" si="1"/>
        <v>16953</v>
      </c>
      <c r="D30" s="6">
        <v>9034</v>
      </c>
      <c r="E30" s="6">
        <v>7919</v>
      </c>
      <c r="F30" s="6">
        <f t="shared" si="2"/>
        <v>24875</v>
      </c>
      <c r="G30" s="6">
        <v>14888</v>
      </c>
      <c r="H30" s="6">
        <v>9987</v>
      </c>
    </row>
    <row r="31" spans="1:8" ht="12.75">
      <c r="A31" s="6" t="s">
        <v>26</v>
      </c>
      <c r="B31" s="6">
        <v>58564</v>
      </c>
      <c r="C31" s="6">
        <v>11287</v>
      </c>
      <c r="D31" s="6">
        <v>6136</v>
      </c>
      <c r="E31" s="6">
        <v>5151</v>
      </c>
      <c r="F31" s="6">
        <v>47277</v>
      </c>
      <c r="G31" s="6">
        <v>27124</v>
      </c>
      <c r="H31" s="6">
        <v>20153</v>
      </c>
    </row>
    <row r="32" spans="1:8" ht="12.75">
      <c r="A32" s="6" t="s">
        <v>44</v>
      </c>
      <c r="B32" s="6">
        <f t="shared" si="0"/>
        <v>165</v>
      </c>
      <c r="C32" s="6">
        <f t="shared" si="1"/>
        <v>11</v>
      </c>
      <c r="D32" s="6">
        <v>9</v>
      </c>
      <c r="E32" s="6">
        <v>2</v>
      </c>
      <c r="F32" s="6">
        <f t="shared" si="2"/>
        <v>154</v>
      </c>
      <c r="G32" s="6">
        <v>100</v>
      </c>
      <c r="H32" s="6">
        <v>54</v>
      </c>
    </row>
    <row r="33" spans="1:8" ht="12.75">
      <c r="A33" s="6" t="s">
        <v>32</v>
      </c>
      <c r="B33" s="6">
        <f t="shared" si="0"/>
        <v>4850</v>
      </c>
      <c r="C33" s="6">
        <f t="shared" si="1"/>
        <v>1234</v>
      </c>
      <c r="D33" s="6">
        <v>565</v>
      </c>
      <c r="E33" s="6">
        <v>669</v>
      </c>
      <c r="F33" s="6">
        <f t="shared" si="2"/>
        <v>3616</v>
      </c>
      <c r="G33" s="6">
        <v>2382</v>
      </c>
      <c r="H33" s="6">
        <v>1234</v>
      </c>
    </row>
    <row r="34" spans="1:8" ht="12.75">
      <c r="A34" s="6" t="s">
        <v>38</v>
      </c>
      <c r="B34" s="6">
        <f t="shared" si="0"/>
        <v>6263</v>
      </c>
      <c r="C34" s="6">
        <f t="shared" si="1"/>
        <v>130</v>
      </c>
      <c r="D34" s="6">
        <v>78</v>
      </c>
      <c r="E34" s="6">
        <v>52</v>
      </c>
      <c r="F34" s="6">
        <f t="shared" si="2"/>
        <v>6133</v>
      </c>
      <c r="G34" s="6">
        <v>3506</v>
      </c>
      <c r="H34" s="6">
        <v>2627</v>
      </c>
    </row>
    <row r="35" spans="1:8" ht="12.75">
      <c r="A35" s="6" t="s">
        <v>45</v>
      </c>
      <c r="B35" s="6">
        <f t="shared" si="0"/>
        <v>1593</v>
      </c>
      <c r="C35" s="6">
        <f t="shared" si="1"/>
        <v>230</v>
      </c>
      <c r="D35" s="6">
        <v>76</v>
      </c>
      <c r="E35" s="6">
        <v>154</v>
      </c>
      <c r="F35" s="6">
        <f t="shared" si="2"/>
        <v>1363</v>
      </c>
      <c r="G35" s="6">
        <v>825</v>
      </c>
      <c r="H35" s="6">
        <v>538</v>
      </c>
    </row>
    <row r="36" spans="1:8" ht="12.75">
      <c r="A36" s="6" t="s">
        <v>27</v>
      </c>
      <c r="B36" s="6">
        <f t="shared" si="0"/>
        <v>780</v>
      </c>
      <c r="C36" s="6">
        <f t="shared" si="1"/>
        <v>158</v>
      </c>
      <c r="D36" s="6">
        <v>56</v>
      </c>
      <c r="E36" s="6">
        <v>102</v>
      </c>
      <c r="F36" s="6">
        <f t="shared" si="2"/>
        <v>622</v>
      </c>
      <c r="G36" s="6">
        <v>262</v>
      </c>
      <c r="H36" s="6">
        <v>360</v>
      </c>
    </row>
    <row r="37" spans="1:8" ht="13.5" thickBot="1">
      <c r="A37" s="8" t="s">
        <v>50</v>
      </c>
      <c r="B37" s="9">
        <f aca="true" t="shared" si="3" ref="B37:H37">SUM(B8:B36)</f>
        <v>1288992</v>
      </c>
      <c r="C37" s="9">
        <f t="shared" si="3"/>
        <v>435717</v>
      </c>
      <c r="D37" s="9">
        <f t="shared" si="3"/>
        <v>199858</v>
      </c>
      <c r="E37" s="9">
        <f t="shared" si="3"/>
        <v>235859</v>
      </c>
      <c r="F37" s="9">
        <f t="shared" si="3"/>
        <v>853275</v>
      </c>
      <c r="G37" s="9">
        <f t="shared" si="3"/>
        <v>441990</v>
      </c>
      <c r="H37" s="9">
        <f t="shared" si="3"/>
        <v>411285</v>
      </c>
    </row>
    <row r="38" ht="13.5" thickTop="1"/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0.33" bottom="0.56" header="0.2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5">
      <c r="A3" s="12" t="s">
        <v>34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14</v>
      </c>
      <c r="B8" s="7">
        <v>120140</v>
      </c>
      <c r="C8" s="7">
        <v>97871</v>
      </c>
      <c r="D8" s="7">
        <v>42381</v>
      </c>
      <c r="E8" s="7">
        <v>55490</v>
      </c>
      <c r="F8" s="7">
        <v>22269</v>
      </c>
      <c r="G8" s="7">
        <v>11555</v>
      </c>
      <c r="H8" s="7">
        <v>10714</v>
      </c>
    </row>
    <row r="9" spans="1:8" ht="15">
      <c r="A9" s="6" t="s">
        <v>13</v>
      </c>
      <c r="B9" s="7">
        <v>423512</v>
      </c>
      <c r="C9" s="7">
        <v>76372</v>
      </c>
      <c r="D9" s="7">
        <v>35653</v>
      </c>
      <c r="E9" s="7">
        <v>40719</v>
      </c>
      <c r="F9" s="7">
        <v>347140</v>
      </c>
      <c r="G9" s="7">
        <v>169610</v>
      </c>
      <c r="H9" s="7">
        <v>177530</v>
      </c>
    </row>
    <row r="10" spans="1:8" ht="15">
      <c r="A10" s="6" t="s">
        <v>9</v>
      </c>
      <c r="B10" s="7">
        <v>139808</v>
      </c>
      <c r="C10" s="7">
        <v>36859</v>
      </c>
      <c r="D10" s="7">
        <v>16948</v>
      </c>
      <c r="E10" s="7">
        <v>19911</v>
      </c>
      <c r="F10" s="7">
        <v>102949</v>
      </c>
      <c r="G10" s="7">
        <v>50940</v>
      </c>
      <c r="H10" s="7">
        <v>52009</v>
      </c>
    </row>
    <row r="11" spans="1:8" ht="15">
      <c r="A11" s="6" t="s">
        <v>10</v>
      </c>
      <c r="B11" s="7">
        <v>57122</v>
      </c>
      <c r="C11" s="7">
        <v>25667</v>
      </c>
      <c r="D11" s="7">
        <v>11784</v>
      </c>
      <c r="E11" s="7">
        <v>13883</v>
      </c>
      <c r="F11" s="7">
        <v>31455</v>
      </c>
      <c r="G11" s="7">
        <v>16543</v>
      </c>
      <c r="H11" s="7">
        <v>14912</v>
      </c>
    </row>
    <row r="12" spans="1:8" ht="15">
      <c r="A12" s="6" t="s">
        <v>11</v>
      </c>
      <c r="B12" s="7">
        <v>20001</v>
      </c>
      <c r="C12" s="7">
        <v>6105</v>
      </c>
      <c r="D12" s="7">
        <v>2639</v>
      </c>
      <c r="E12" s="7">
        <v>3466</v>
      </c>
      <c r="F12" s="7">
        <v>13896</v>
      </c>
      <c r="G12" s="7">
        <v>7013</v>
      </c>
      <c r="H12" s="7">
        <v>6883</v>
      </c>
    </row>
    <row r="13" spans="1:8" ht="15">
      <c r="A13" s="6" t="s">
        <v>8</v>
      </c>
      <c r="B13" s="7">
        <v>56859</v>
      </c>
      <c r="C13" s="7">
        <v>37148</v>
      </c>
      <c r="D13" s="7">
        <v>15958</v>
      </c>
      <c r="E13" s="7">
        <v>21190</v>
      </c>
      <c r="F13" s="7">
        <v>19711</v>
      </c>
      <c r="G13" s="7">
        <v>9656</v>
      </c>
      <c r="H13" s="7">
        <v>10055</v>
      </c>
    </row>
    <row r="14" spans="1:8" ht="15">
      <c r="A14" s="6" t="s">
        <v>15</v>
      </c>
      <c r="B14" s="7">
        <v>14801</v>
      </c>
      <c r="C14" s="7">
        <v>8518</v>
      </c>
      <c r="D14" s="7">
        <v>3478</v>
      </c>
      <c r="E14" s="7">
        <v>5040</v>
      </c>
      <c r="F14" s="7">
        <v>6283</v>
      </c>
      <c r="G14" s="7">
        <v>3655</v>
      </c>
      <c r="H14" s="7">
        <v>2628</v>
      </c>
    </row>
    <row r="15" spans="1:8" ht="15">
      <c r="A15" s="6" t="s">
        <v>16</v>
      </c>
      <c r="B15" s="7">
        <v>47971</v>
      </c>
      <c r="C15" s="7">
        <v>25958</v>
      </c>
      <c r="D15" s="7">
        <v>12095</v>
      </c>
      <c r="E15" s="7">
        <v>13863</v>
      </c>
      <c r="F15" s="7">
        <v>22013</v>
      </c>
      <c r="G15" s="7">
        <v>12315</v>
      </c>
      <c r="H15" s="7">
        <v>9698</v>
      </c>
    </row>
    <row r="16" spans="1:8" ht="15">
      <c r="A16" s="6" t="s">
        <v>17</v>
      </c>
      <c r="B16" s="7">
        <v>127848</v>
      </c>
      <c r="C16" s="7">
        <v>38919</v>
      </c>
      <c r="D16" s="7">
        <v>18155</v>
      </c>
      <c r="E16" s="7">
        <v>20764</v>
      </c>
      <c r="F16" s="7">
        <v>88929</v>
      </c>
      <c r="G16" s="7">
        <v>47459</v>
      </c>
      <c r="H16" s="7">
        <v>41470</v>
      </c>
    </row>
    <row r="17" spans="1:8" ht="15">
      <c r="A17" s="6" t="s">
        <v>29</v>
      </c>
      <c r="B17" s="7">
        <v>25098</v>
      </c>
      <c r="C17" s="7">
        <v>12351</v>
      </c>
      <c r="D17" s="7">
        <v>5376</v>
      </c>
      <c r="E17" s="7">
        <v>6975</v>
      </c>
      <c r="F17" s="7">
        <v>12747</v>
      </c>
      <c r="G17" s="7">
        <v>7386</v>
      </c>
      <c r="H17" s="7">
        <v>5361</v>
      </c>
    </row>
    <row r="18" spans="1:8" ht="15">
      <c r="A18" s="6" t="s">
        <v>30</v>
      </c>
      <c r="B18" s="7">
        <v>35620</v>
      </c>
      <c r="C18" s="7">
        <v>11147</v>
      </c>
      <c r="D18" s="7">
        <v>4901</v>
      </c>
      <c r="E18" s="7">
        <v>6246</v>
      </c>
      <c r="F18" s="7">
        <v>24473</v>
      </c>
      <c r="G18" s="7">
        <v>13246</v>
      </c>
      <c r="H18" s="7">
        <v>11227</v>
      </c>
    </row>
    <row r="19" spans="1:8" ht="15">
      <c r="A19" s="6" t="s">
        <v>31</v>
      </c>
      <c r="B19" s="7">
        <v>22174</v>
      </c>
      <c r="C19" s="7">
        <v>11588</v>
      </c>
      <c r="D19" s="7">
        <v>4952</v>
      </c>
      <c r="E19" s="7">
        <v>6636</v>
      </c>
      <c r="F19" s="7">
        <v>10586</v>
      </c>
      <c r="G19" s="7">
        <v>5269</v>
      </c>
      <c r="H19" s="7">
        <v>5317</v>
      </c>
    </row>
    <row r="20" spans="1:8" ht="15">
      <c r="A20" s="6" t="s">
        <v>35</v>
      </c>
      <c r="B20" s="7">
        <v>18107</v>
      </c>
      <c r="C20" s="7">
        <v>5762</v>
      </c>
      <c r="D20" s="7">
        <v>2739</v>
      </c>
      <c r="E20" s="7">
        <v>3023</v>
      </c>
      <c r="F20" s="7">
        <v>12345</v>
      </c>
      <c r="G20" s="7">
        <v>7367</v>
      </c>
      <c r="H20" s="7">
        <v>4978</v>
      </c>
    </row>
    <row r="21" spans="1:8" ht="15">
      <c r="A21" s="6" t="s">
        <v>36</v>
      </c>
      <c r="B21" s="7">
        <v>18433</v>
      </c>
      <c r="C21" s="7">
        <v>3759</v>
      </c>
      <c r="D21" s="7">
        <v>2005</v>
      </c>
      <c r="E21" s="7">
        <v>1754</v>
      </c>
      <c r="F21" s="7">
        <v>14674</v>
      </c>
      <c r="G21" s="7">
        <v>8274</v>
      </c>
      <c r="H21" s="7">
        <v>6400</v>
      </c>
    </row>
    <row r="22" spans="1:8" ht="15">
      <c r="A22" s="6" t="s">
        <v>37</v>
      </c>
      <c r="B22" s="7">
        <v>12481</v>
      </c>
      <c r="C22" s="7">
        <v>7802</v>
      </c>
      <c r="D22" s="7">
        <v>4039</v>
      </c>
      <c r="E22" s="7">
        <v>3763</v>
      </c>
      <c r="F22" s="7">
        <v>4679</v>
      </c>
      <c r="G22" s="7">
        <v>2600</v>
      </c>
      <c r="H22" s="7">
        <v>2079</v>
      </c>
    </row>
    <row r="23" spans="1:8" ht="15">
      <c r="A23" s="6" t="s">
        <v>21</v>
      </c>
      <c r="B23" s="7">
        <v>85</v>
      </c>
      <c r="C23" s="7">
        <v>6</v>
      </c>
      <c r="D23" s="7">
        <v>2</v>
      </c>
      <c r="E23" s="7">
        <v>4</v>
      </c>
      <c r="F23" s="7">
        <v>79</v>
      </c>
      <c r="G23" s="7">
        <v>48</v>
      </c>
      <c r="H23" s="7">
        <v>31</v>
      </c>
    </row>
    <row r="24" spans="1:8" ht="15">
      <c r="A24" s="6" t="s">
        <v>22</v>
      </c>
      <c r="B24" s="7">
        <v>28026</v>
      </c>
      <c r="C24" s="7">
        <v>12332</v>
      </c>
      <c r="D24" s="7">
        <v>6455</v>
      </c>
      <c r="E24" s="7">
        <v>5877</v>
      </c>
      <c r="F24" s="7">
        <v>15694</v>
      </c>
      <c r="G24" s="7">
        <v>9114</v>
      </c>
      <c r="H24" s="7">
        <v>6580</v>
      </c>
    </row>
    <row r="25" spans="1:8" ht="15">
      <c r="A25" s="6" t="s">
        <v>23</v>
      </c>
      <c r="B25" s="7">
        <v>32814</v>
      </c>
      <c r="C25" s="7">
        <v>13451</v>
      </c>
      <c r="D25" s="7">
        <v>6910</v>
      </c>
      <c r="E25" s="7">
        <v>6541</v>
      </c>
      <c r="F25" s="7">
        <v>19363</v>
      </c>
      <c r="G25" s="7">
        <v>11047</v>
      </c>
      <c r="H25" s="7">
        <v>8316</v>
      </c>
    </row>
    <row r="26" spans="1:8" ht="15">
      <c r="A26" s="6" t="s">
        <v>24</v>
      </c>
      <c r="B26" s="7">
        <v>33330</v>
      </c>
      <c r="C26" s="7">
        <v>5941</v>
      </c>
      <c r="D26" s="7">
        <v>3112</v>
      </c>
      <c r="E26" s="7">
        <v>2829</v>
      </c>
      <c r="F26" s="7">
        <v>27389</v>
      </c>
      <c r="G26" s="7">
        <v>15678</v>
      </c>
      <c r="H26" s="7">
        <v>11711</v>
      </c>
    </row>
    <row r="27" spans="1:8" ht="15">
      <c r="A27" s="6" t="s">
        <v>25</v>
      </c>
      <c r="B27" s="7">
        <v>12246</v>
      </c>
      <c r="C27" s="7">
        <v>5732</v>
      </c>
      <c r="D27" s="7">
        <v>3152</v>
      </c>
      <c r="E27" s="7">
        <v>2580</v>
      </c>
      <c r="F27" s="7">
        <v>6514</v>
      </c>
      <c r="G27" s="7">
        <v>4055</v>
      </c>
      <c r="H27" s="7">
        <v>2459</v>
      </c>
    </row>
    <row r="28" spans="1:8" ht="15">
      <c r="A28" s="6" t="s">
        <v>26</v>
      </c>
      <c r="B28" s="7">
        <v>26556</v>
      </c>
      <c r="C28" s="7">
        <v>5758</v>
      </c>
      <c r="D28" s="7">
        <v>3241</v>
      </c>
      <c r="E28" s="7">
        <v>2517</v>
      </c>
      <c r="F28" s="7">
        <v>20798</v>
      </c>
      <c r="G28" s="7">
        <v>11962</v>
      </c>
      <c r="H28" s="7">
        <v>8836</v>
      </c>
    </row>
    <row r="29" spans="1:8" ht="15">
      <c r="A29" s="6" t="s">
        <v>32</v>
      </c>
      <c r="B29" s="7">
        <v>4366</v>
      </c>
      <c r="C29" s="7">
        <v>580</v>
      </c>
      <c r="D29" s="7">
        <v>316</v>
      </c>
      <c r="E29" s="7">
        <v>264</v>
      </c>
      <c r="F29" s="7">
        <v>3786</v>
      </c>
      <c r="G29" s="7">
        <v>2556</v>
      </c>
      <c r="H29" s="7">
        <v>1230</v>
      </c>
    </row>
    <row r="30" spans="1:8" ht="15">
      <c r="A30" s="6" t="s">
        <v>38</v>
      </c>
      <c r="B30" s="7">
        <v>555</v>
      </c>
      <c r="C30" s="7">
        <v>11</v>
      </c>
      <c r="D30" s="7">
        <v>6</v>
      </c>
      <c r="E30" s="7">
        <v>5</v>
      </c>
      <c r="F30" s="7">
        <v>544</v>
      </c>
      <c r="G30" s="7">
        <v>402</v>
      </c>
      <c r="H30" s="7">
        <v>142</v>
      </c>
    </row>
    <row r="31" spans="1:8" ht="15">
      <c r="A31" s="6" t="s">
        <v>27</v>
      </c>
      <c r="B31" s="7">
        <v>798</v>
      </c>
      <c r="C31" s="7">
        <v>128</v>
      </c>
      <c r="D31" s="7">
        <v>53</v>
      </c>
      <c r="E31" s="7">
        <v>75</v>
      </c>
      <c r="F31" s="7">
        <v>670</v>
      </c>
      <c r="G31" s="7">
        <v>288</v>
      </c>
      <c r="H31" s="7">
        <v>382</v>
      </c>
    </row>
    <row r="32" spans="1:8" ht="15.75" thickBot="1">
      <c r="A32" s="8" t="s">
        <v>33</v>
      </c>
      <c r="B32" s="9">
        <f>SUM(B8:B31)</f>
        <v>1278751</v>
      </c>
      <c r="C32" s="9">
        <f aca="true" t="shared" si="0" ref="C32:H32">SUM(C8:C31)</f>
        <v>449765</v>
      </c>
      <c r="D32" s="9">
        <f t="shared" si="0"/>
        <v>206350</v>
      </c>
      <c r="E32" s="9">
        <f t="shared" si="0"/>
        <v>243415</v>
      </c>
      <c r="F32" s="9">
        <f t="shared" si="0"/>
        <v>828986</v>
      </c>
      <c r="G32" s="9">
        <f t="shared" si="0"/>
        <v>428038</v>
      </c>
      <c r="H32" s="9">
        <f t="shared" si="0"/>
        <v>400948</v>
      </c>
    </row>
    <row r="33" ht="15.75" thickTop="1"/>
    <row r="35" spans="1:8" ht="15">
      <c r="A35" s="2"/>
      <c r="B35" s="4"/>
      <c r="C35" s="4"/>
      <c r="D35" s="4"/>
      <c r="E35" s="4"/>
      <c r="F35" s="4"/>
      <c r="G35" s="4"/>
      <c r="H35" s="4"/>
    </row>
    <row r="36" spans="1:8" ht="15">
      <c r="A36" s="2"/>
      <c r="B36" s="4"/>
      <c r="C36" s="4"/>
      <c r="D36" s="4"/>
      <c r="E36" s="4"/>
      <c r="F36" s="4"/>
      <c r="G36" s="4"/>
      <c r="H36" s="4"/>
    </row>
    <row r="37" spans="1:8" ht="15">
      <c r="A37" s="2"/>
      <c r="B37" s="4"/>
      <c r="C37" s="4"/>
      <c r="D37" s="4"/>
      <c r="E37" s="4"/>
      <c r="F37" s="4"/>
      <c r="G37" s="4"/>
      <c r="H37" s="4"/>
    </row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  <row r="194" spans="1:8" ht="15">
      <c r="A194" s="2"/>
      <c r="B194" s="4"/>
      <c r="C194" s="4"/>
      <c r="D194" s="4"/>
      <c r="E194" s="4"/>
      <c r="F194" s="4"/>
      <c r="G194" s="4"/>
      <c r="H194" s="4"/>
    </row>
    <row r="195" spans="1:8" ht="15">
      <c r="A195" s="2"/>
      <c r="B195" s="4"/>
      <c r="C195" s="4"/>
      <c r="D195" s="4"/>
      <c r="E195" s="4"/>
      <c r="F195" s="4"/>
      <c r="G195" s="4"/>
      <c r="H195" s="4"/>
    </row>
    <row r="196" spans="1:8" ht="15">
      <c r="A196" s="2"/>
      <c r="B196" s="4"/>
      <c r="C196" s="4"/>
      <c r="D196" s="4"/>
      <c r="E196" s="4"/>
      <c r="F196" s="4"/>
      <c r="G196" s="4"/>
      <c r="H196" s="4"/>
    </row>
    <row r="197" spans="1:8" ht="15">
      <c r="A197" s="2"/>
      <c r="B197" s="4"/>
      <c r="C197" s="4"/>
      <c r="D197" s="4"/>
      <c r="E197" s="4"/>
      <c r="F197" s="4"/>
      <c r="G197" s="4"/>
      <c r="H197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5">
      <c r="A3" s="12" t="s">
        <v>39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14</v>
      </c>
      <c r="B8" s="7">
        <v>120094</v>
      </c>
      <c r="C8" s="7">
        <v>97710</v>
      </c>
      <c r="D8" s="7">
        <v>42304</v>
      </c>
      <c r="E8" s="7">
        <v>55406</v>
      </c>
      <c r="F8" s="7">
        <v>22384</v>
      </c>
      <c r="G8" s="7">
        <v>11629</v>
      </c>
      <c r="H8" s="7">
        <v>10755</v>
      </c>
    </row>
    <row r="9" spans="1:8" ht="15">
      <c r="A9" s="6" t="s">
        <v>13</v>
      </c>
      <c r="B9" s="7">
        <v>423596</v>
      </c>
      <c r="C9" s="7">
        <v>76306</v>
      </c>
      <c r="D9" s="7">
        <v>35629</v>
      </c>
      <c r="E9" s="7">
        <v>40677</v>
      </c>
      <c r="F9" s="7">
        <v>347290</v>
      </c>
      <c r="G9" s="7">
        <v>169697</v>
      </c>
      <c r="H9" s="7">
        <v>177593</v>
      </c>
    </row>
    <row r="10" spans="1:8" ht="15">
      <c r="A10" s="6" t="s">
        <v>40</v>
      </c>
      <c r="B10" s="7">
        <v>290</v>
      </c>
      <c r="C10" s="7">
        <v>1</v>
      </c>
      <c r="D10" s="7">
        <v>1</v>
      </c>
      <c r="E10" s="7">
        <v>0</v>
      </c>
      <c r="F10" s="7">
        <v>289</v>
      </c>
      <c r="G10" s="7">
        <v>143</v>
      </c>
      <c r="H10" s="7">
        <v>146</v>
      </c>
    </row>
    <row r="11" spans="1:8" ht="15">
      <c r="A11" s="6" t="s">
        <v>9</v>
      </c>
      <c r="B11" s="7">
        <v>140264</v>
      </c>
      <c r="C11" s="7">
        <v>36648</v>
      </c>
      <c r="D11" s="7">
        <v>16857</v>
      </c>
      <c r="E11" s="7">
        <v>19791</v>
      </c>
      <c r="F11" s="7">
        <v>103616</v>
      </c>
      <c r="G11" s="7">
        <v>51263</v>
      </c>
      <c r="H11" s="7">
        <v>52353</v>
      </c>
    </row>
    <row r="12" spans="1:8" ht="15">
      <c r="A12" s="6" t="s">
        <v>10</v>
      </c>
      <c r="B12" s="7">
        <v>56455</v>
      </c>
      <c r="C12" s="7">
        <v>25277</v>
      </c>
      <c r="D12" s="7">
        <v>11619</v>
      </c>
      <c r="E12" s="7">
        <v>13658</v>
      </c>
      <c r="F12" s="7">
        <v>31178</v>
      </c>
      <c r="G12" s="7">
        <v>16414</v>
      </c>
      <c r="H12" s="7">
        <v>14764</v>
      </c>
    </row>
    <row r="13" spans="1:8" ht="15">
      <c r="A13" s="6" t="s">
        <v>11</v>
      </c>
      <c r="B13" s="7">
        <v>20026</v>
      </c>
      <c r="C13" s="7">
        <v>6090</v>
      </c>
      <c r="D13" s="7">
        <v>2628</v>
      </c>
      <c r="E13" s="7">
        <v>3462</v>
      </c>
      <c r="F13" s="7">
        <v>13936</v>
      </c>
      <c r="G13" s="7">
        <v>7041</v>
      </c>
      <c r="H13" s="7">
        <v>6895</v>
      </c>
    </row>
    <row r="14" spans="1:8" ht="15">
      <c r="A14" s="6" t="s">
        <v>8</v>
      </c>
      <c r="B14" s="7">
        <v>57178</v>
      </c>
      <c r="C14" s="7">
        <v>37488</v>
      </c>
      <c r="D14" s="7">
        <v>16098</v>
      </c>
      <c r="E14" s="7">
        <v>21390</v>
      </c>
      <c r="F14" s="7">
        <v>19690</v>
      </c>
      <c r="G14" s="7">
        <v>9651</v>
      </c>
      <c r="H14" s="7">
        <v>10039</v>
      </c>
    </row>
    <row r="15" spans="1:8" ht="15">
      <c r="A15" s="6" t="s">
        <v>15</v>
      </c>
      <c r="B15" s="7">
        <v>15236</v>
      </c>
      <c r="C15" s="7">
        <v>8876</v>
      </c>
      <c r="D15" s="7">
        <v>3634</v>
      </c>
      <c r="E15" s="7">
        <v>5242</v>
      </c>
      <c r="F15" s="7">
        <v>6360</v>
      </c>
      <c r="G15" s="7">
        <v>3708</v>
      </c>
      <c r="H15" s="7">
        <v>2652</v>
      </c>
    </row>
    <row r="16" spans="1:8" ht="15">
      <c r="A16" s="6" t="s">
        <v>41</v>
      </c>
      <c r="B16" s="7">
        <v>24</v>
      </c>
      <c r="C16" s="7">
        <v>4</v>
      </c>
      <c r="D16" s="7">
        <v>3</v>
      </c>
      <c r="E16" s="7">
        <v>1</v>
      </c>
      <c r="F16" s="7">
        <v>20</v>
      </c>
      <c r="G16" s="7">
        <v>12</v>
      </c>
      <c r="H16" s="7">
        <v>8</v>
      </c>
    </row>
    <row r="17" spans="1:8" ht="15">
      <c r="A17" s="6" t="s">
        <v>42</v>
      </c>
      <c r="B17" s="7">
        <v>105</v>
      </c>
      <c r="C17" s="7">
        <v>10</v>
      </c>
      <c r="D17" s="7">
        <v>2</v>
      </c>
      <c r="E17" s="7">
        <v>8</v>
      </c>
      <c r="F17" s="7">
        <v>95</v>
      </c>
      <c r="G17" s="7">
        <v>51</v>
      </c>
      <c r="H17" s="7">
        <v>44</v>
      </c>
    </row>
    <row r="18" spans="1:8" ht="15">
      <c r="A18" s="6" t="s">
        <v>16</v>
      </c>
      <c r="B18" s="7">
        <v>47917</v>
      </c>
      <c r="C18" s="7">
        <v>25865</v>
      </c>
      <c r="D18" s="7">
        <v>12050</v>
      </c>
      <c r="E18" s="7">
        <v>13815</v>
      </c>
      <c r="F18" s="7">
        <v>22052</v>
      </c>
      <c r="G18" s="7">
        <v>12354</v>
      </c>
      <c r="H18" s="7">
        <v>9698</v>
      </c>
    </row>
    <row r="19" spans="1:8" ht="15">
      <c r="A19" s="6" t="s">
        <v>17</v>
      </c>
      <c r="B19" s="7">
        <v>127564</v>
      </c>
      <c r="C19" s="7">
        <v>38774</v>
      </c>
      <c r="D19" s="7">
        <v>18085</v>
      </c>
      <c r="E19" s="7">
        <v>20689</v>
      </c>
      <c r="F19" s="7">
        <v>88790</v>
      </c>
      <c r="G19" s="7">
        <v>47391</v>
      </c>
      <c r="H19" s="7">
        <v>41399</v>
      </c>
    </row>
    <row r="20" spans="1:8" ht="15">
      <c r="A20" s="6" t="s">
        <v>29</v>
      </c>
      <c r="B20" s="7">
        <v>25067</v>
      </c>
      <c r="C20" s="7">
        <v>12273</v>
      </c>
      <c r="D20" s="7">
        <v>5336</v>
      </c>
      <c r="E20" s="7">
        <v>6937</v>
      </c>
      <c r="F20" s="7">
        <v>12794</v>
      </c>
      <c r="G20" s="7">
        <v>7424</v>
      </c>
      <c r="H20" s="7">
        <v>5370</v>
      </c>
    </row>
    <row r="21" spans="1:8" ht="15">
      <c r="A21" s="6" t="s">
        <v>30</v>
      </c>
      <c r="B21" s="7">
        <v>35542</v>
      </c>
      <c r="C21" s="7">
        <v>11113</v>
      </c>
      <c r="D21" s="7">
        <v>4890</v>
      </c>
      <c r="E21" s="7">
        <v>6223</v>
      </c>
      <c r="F21" s="7">
        <v>24429</v>
      </c>
      <c r="G21" s="7">
        <v>13227</v>
      </c>
      <c r="H21" s="7">
        <v>11202</v>
      </c>
    </row>
    <row r="22" spans="1:8" ht="15">
      <c r="A22" s="6" t="s">
        <v>31</v>
      </c>
      <c r="B22" s="7">
        <v>22056</v>
      </c>
      <c r="C22" s="7">
        <v>11505</v>
      </c>
      <c r="D22" s="7">
        <v>4934</v>
      </c>
      <c r="E22" s="7">
        <v>6571</v>
      </c>
      <c r="F22" s="7">
        <v>10551</v>
      </c>
      <c r="G22" s="7">
        <v>5254</v>
      </c>
      <c r="H22" s="7">
        <v>5297</v>
      </c>
    </row>
    <row r="23" spans="1:8" ht="15">
      <c r="A23" s="6" t="s">
        <v>35</v>
      </c>
      <c r="B23" s="7">
        <v>18146</v>
      </c>
      <c r="C23" s="7">
        <v>5739</v>
      </c>
      <c r="D23" s="7">
        <v>2727</v>
      </c>
      <c r="E23" s="7">
        <v>3012</v>
      </c>
      <c r="F23" s="7">
        <v>12407</v>
      </c>
      <c r="G23" s="7">
        <v>7410</v>
      </c>
      <c r="H23" s="7">
        <v>4997</v>
      </c>
    </row>
    <row r="24" spans="1:8" ht="15">
      <c r="A24" s="6" t="s">
        <v>36</v>
      </c>
      <c r="B24" s="7">
        <v>18358</v>
      </c>
      <c r="C24" s="7">
        <v>3737</v>
      </c>
      <c r="D24" s="7">
        <v>1995</v>
      </c>
      <c r="E24" s="7">
        <v>1742</v>
      </c>
      <c r="F24" s="7">
        <v>14621</v>
      </c>
      <c r="G24" s="7">
        <v>8257</v>
      </c>
      <c r="H24" s="7">
        <v>6364</v>
      </c>
    </row>
    <row r="25" spans="1:8" ht="15">
      <c r="A25" s="6" t="s">
        <v>37</v>
      </c>
      <c r="B25" s="7">
        <v>12448</v>
      </c>
      <c r="C25" s="7">
        <v>7774</v>
      </c>
      <c r="D25" s="7">
        <v>4024</v>
      </c>
      <c r="E25" s="7">
        <v>3750</v>
      </c>
      <c r="F25" s="7">
        <v>4674</v>
      </c>
      <c r="G25" s="7">
        <v>2596</v>
      </c>
      <c r="H25" s="7">
        <v>2078</v>
      </c>
    </row>
    <row r="26" spans="1:8" ht="15">
      <c r="A26" s="6" t="s">
        <v>21</v>
      </c>
      <c r="B26" s="7">
        <v>89</v>
      </c>
      <c r="C26" s="7">
        <v>6</v>
      </c>
      <c r="D26" s="7">
        <v>2</v>
      </c>
      <c r="E26" s="7">
        <v>4</v>
      </c>
      <c r="F26" s="7">
        <v>83</v>
      </c>
      <c r="G26" s="7">
        <v>51</v>
      </c>
      <c r="H26" s="7">
        <v>32</v>
      </c>
    </row>
    <row r="27" spans="1:8" ht="15">
      <c r="A27" s="6" t="s">
        <v>22</v>
      </c>
      <c r="B27" s="7">
        <v>28064</v>
      </c>
      <c r="C27" s="7">
        <v>12302</v>
      </c>
      <c r="D27" s="7">
        <v>6434</v>
      </c>
      <c r="E27" s="7">
        <v>5868</v>
      </c>
      <c r="F27" s="7">
        <v>15762</v>
      </c>
      <c r="G27" s="7">
        <v>9169</v>
      </c>
      <c r="H27" s="7">
        <v>6593</v>
      </c>
    </row>
    <row r="28" spans="1:8" ht="15">
      <c r="A28" s="6" t="s">
        <v>23</v>
      </c>
      <c r="B28" s="7">
        <v>32782</v>
      </c>
      <c r="C28" s="7">
        <v>13430</v>
      </c>
      <c r="D28" s="7">
        <v>6900</v>
      </c>
      <c r="E28" s="7">
        <v>6530</v>
      </c>
      <c r="F28" s="7">
        <v>19352</v>
      </c>
      <c r="G28" s="7">
        <v>11038</v>
      </c>
      <c r="H28" s="7">
        <v>8314</v>
      </c>
    </row>
    <row r="29" spans="1:8" ht="15">
      <c r="A29" s="6" t="s">
        <v>24</v>
      </c>
      <c r="B29" s="7">
        <v>33307</v>
      </c>
      <c r="C29" s="7">
        <v>5929</v>
      </c>
      <c r="D29" s="7">
        <v>3103</v>
      </c>
      <c r="E29" s="7">
        <v>2826</v>
      </c>
      <c r="F29" s="7">
        <v>27378</v>
      </c>
      <c r="G29" s="7">
        <v>15666</v>
      </c>
      <c r="H29" s="7">
        <v>11712</v>
      </c>
    </row>
    <row r="30" spans="1:8" ht="15">
      <c r="A30" s="6" t="s">
        <v>25</v>
      </c>
      <c r="B30" s="7">
        <v>12289</v>
      </c>
      <c r="C30" s="7">
        <v>5708</v>
      </c>
      <c r="D30" s="7">
        <v>3137</v>
      </c>
      <c r="E30" s="7">
        <v>2571</v>
      </c>
      <c r="F30" s="7">
        <v>6581</v>
      </c>
      <c r="G30" s="7">
        <v>4109</v>
      </c>
      <c r="H30" s="7">
        <v>2472</v>
      </c>
    </row>
    <row r="31" spans="1:8" ht="15">
      <c r="A31" s="6" t="s">
        <v>26</v>
      </c>
      <c r="B31" s="7">
        <v>26541</v>
      </c>
      <c r="C31" s="7">
        <v>5753</v>
      </c>
      <c r="D31" s="7">
        <v>3235</v>
      </c>
      <c r="E31" s="7">
        <v>2518</v>
      </c>
      <c r="F31" s="7">
        <v>20788</v>
      </c>
      <c r="G31" s="7">
        <v>11954</v>
      </c>
      <c r="H31" s="7">
        <v>8834</v>
      </c>
    </row>
    <row r="32" spans="1:8" ht="15">
      <c r="A32" s="6" t="s">
        <v>32</v>
      </c>
      <c r="B32" s="7">
        <v>4340</v>
      </c>
      <c r="C32" s="7">
        <v>616</v>
      </c>
      <c r="D32" s="7">
        <v>328</v>
      </c>
      <c r="E32" s="7">
        <v>288</v>
      </c>
      <c r="F32" s="7">
        <v>3724</v>
      </c>
      <c r="G32" s="7">
        <v>2506</v>
      </c>
      <c r="H32" s="7">
        <v>1218</v>
      </c>
    </row>
    <row r="33" spans="1:8" ht="15">
      <c r="A33" s="6" t="s">
        <v>38</v>
      </c>
      <c r="B33" s="7">
        <v>871</v>
      </c>
      <c r="C33" s="7">
        <v>16</v>
      </c>
      <c r="D33" s="7">
        <v>8</v>
      </c>
      <c r="E33" s="7">
        <v>8</v>
      </c>
      <c r="F33" s="7">
        <v>855</v>
      </c>
      <c r="G33" s="7">
        <v>618</v>
      </c>
      <c r="H33" s="7">
        <v>237</v>
      </c>
    </row>
    <row r="34" spans="1:8" ht="15">
      <c r="A34" s="6" t="s">
        <v>27</v>
      </c>
      <c r="B34" s="7">
        <v>755</v>
      </c>
      <c r="C34" s="7">
        <v>128</v>
      </c>
      <c r="D34" s="7">
        <v>51</v>
      </c>
      <c r="E34" s="7">
        <v>77</v>
      </c>
      <c r="F34" s="7">
        <v>627</v>
      </c>
      <c r="G34" s="7">
        <v>266</v>
      </c>
      <c r="H34" s="7">
        <v>361</v>
      </c>
    </row>
    <row r="35" spans="1:8" ht="15.75" thickBot="1">
      <c r="A35" s="8" t="s">
        <v>33</v>
      </c>
      <c r="B35" s="9">
        <f>SUM(B8:B34)</f>
        <v>1279404</v>
      </c>
      <c r="C35" s="9">
        <f aca="true" t="shared" si="0" ref="C35:H35">SUM(C8:C34)</f>
        <v>449078</v>
      </c>
      <c r="D35" s="9">
        <f t="shared" si="0"/>
        <v>206014</v>
      </c>
      <c r="E35" s="9">
        <f t="shared" si="0"/>
        <v>243064</v>
      </c>
      <c r="F35" s="9">
        <f t="shared" si="0"/>
        <v>830326</v>
      </c>
      <c r="G35" s="9">
        <f t="shared" si="0"/>
        <v>428899</v>
      </c>
      <c r="H35" s="9">
        <f t="shared" si="0"/>
        <v>401427</v>
      </c>
    </row>
    <row r="36" ht="15.75" thickTop="1"/>
    <row r="38" spans="1:8" ht="15">
      <c r="A38" s="2"/>
      <c r="B38" s="4"/>
      <c r="C38" s="4"/>
      <c r="D38" s="4"/>
      <c r="E38" s="4"/>
      <c r="F38" s="4"/>
      <c r="G38" s="4"/>
      <c r="H38" s="4"/>
    </row>
    <row r="39" spans="1:8" ht="15">
      <c r="A39" s="2"/>
      <c r="B39" s="4"/>
      <c r="C39" s="4"/>
      <c r="D39" s="4"/>
      <c r="E39" s="4"/>
      <c r="F39" s="4"/>
      <c r="G39" s="4"/>
      <c r="H39" s="4"/>
    </row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  <row r="194" spans="1:8" ht="15">
      <c r="A194" s="2"/>
      <c r="B194" s="4"/>
      <c r="C194" s="4"/>
      <c r="D194" s="4"/>
      <c r="E194" s="4"/>
      <c r="F194" s="4"/>
      <c r="G194" s="4"/>
      <c r="H194" s="4"/>
    </row>
    <row r="195" spans="1:8" ht="15">
      <c r="A195" s="2"/>
      <c r="B195" s="4"/>
      <c r="C195" s="4"/>
      <c r="D195" s="4"/>
      <c r="E195" s="4"/>
      <c r="F195" s="4"/>
      <c r="G195" s="4"/>
      <c r="H195" s="4"/>
    </row>
    <row r="196" spans="1:8" ht="15">
      <c r="A196" s="2"/>
      <c r="B196" s="4"/>
      <c r="C196" s="4"/>
      <c r="D196" s="4"/>
      <c r="E196" s="4"/>
      <c r="F196" s="4"/>
      <c r="G196" s="4"/>
      <c r="H196" s="4"/>
    </row>
    <row r="197" spans="1:8" ht="15">
      <c r="A197" s="2"/>
      <c r="B197" s="4"/>
      <c r="C197" s="4"/>
      <c r="D197" s="4"/>
      <c r="E197" s="4"/>
      <c r="F197" s="4"/>
      <c r="G197" s="4"/>
      <c r="H197" s="4"/>
    </row>
    <row r="198" spans="1:8" ht="15">
      <c r="A198" s="2"/>
      <c r="B198" s="4"/>
      <c r="C198" s="4"/>
      <c r="D198" s="4"/>
      <c r="E198" s="4"/>
      <c r="F198" s="4"/>
      <c r="G198" s="4"/>
      <c r="H198" s="4"/>
    </row>
    <row r="199" spans="1:8" ht="15">
      <c r="A199" s="2"/>
      <c r="B199" s="4"/>
      <c r="C199" s="4"/>
      <c r="D199" s="4"/>
      <c r="E199" s="4"/>
      <c r="F199" s="4"/>
      <c r="G199" s="4"/>
      <c r="H199" s="4"/>
    </row>
    <row r="200" spans="1:8" ht="15">
      <c r="A200" s="2"/>
      <c r="B200" s="4"/>
      <c r="C200" s="4"/>
      <c r="D200" s="4"/>
      <c r="E200" s="4"/>
      <c r="F200" s="4"/>
      <c r="G200" s="4"/>
      <c r="H200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2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5">
      <c r="A3" s="12" t="s">
        <v>43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14</v>
      </c>
      <c r="B8" s="7">
        <v>119861</v>
      </c>
      <c r="C8" s="7">
        <v>97371</v>
      </c>
      <c r="D8" s="7">
        <v>42162</v>
      </c>
      <c r="E8" s="7">
        <v>55209</v>
      </c>
      <c r="F8" s="7">
        <v>22490</v>
      </c>
      <c r="G8" s="7">
        <v>11689</v>
      </c>
      <c r="H8" s="7">
        <v>10801</v>
      </c>
    </row>
    <row r="9" spans="1:8" ht="15">
      <c r="A9" s="6" t="s">
        <v>13</v>
      </c>
      <c r="B9" s="7">
        <v>423501</v>
      </c>
      <c r="C9" s="7">
        <v>76205</v>
      </c>
      <c r="D9" s="7">
        <v>35590</v>
      </c>
      <c r="E9" s="7">
        <v>40615</v>
      </c>
      <c r="F9" s="7">
        <v>347296</v>
      </c>
      <c r="G9" s="7">
        <v>169685</v>
      </c>
      <c r="H9" s="7">
        <v>177611</v>
      </c>
    </row>
    <row r="10" spans="1:8" ht="15">
      <c r="A10" s="6" t="s">
        <v>40</v>
      </c>
      <c r="B10" s="7">
        <v>530</v>
      </c>
      <c r="C10" s="7">
        <v>8</v>
      </c>
      <c r="D10" s="7">
        <v>4</v>
      </c>
      <c r="E10" s="7">
        <v>4</v>
      </c>
      <c r="F10" s="7">
        <v>522</v>
      </c>
      <c r="G10" s="7">
        <v>273</v>
      </c>
      <c r="H10" s="7">
        <v>249</v>
      </c>
    </row>
    <row r="11" spans="1:8" ht="15">
      <c r="A11" s="6" t="s">
        <v>9</v>
      </c>
      <c r="B11" s="7">
        <v>140248</v>
      </c>
      <c r="C11" s="7">
        <v>36329</v>
      </c>
      <c r="D11" s="7">
        <v>16708</v>
      </c>
      <c r="E11" s="7">
        <v>19621</v>
      </c>
      <c r="F11" s="7">
        <v>103919</v>
      </c>
      <c r="G11" s="7">
        <v>51399</v>
      </c>
      <c r="H11" s="7">
        <v>52520</v>
      </c>
    </row>
    <row r="12" spans="1:8" ht="15">
      <c r="A12" s="6" t="s">
        <v>10</v>
      </c>
      <c r="B12" s="7">
        <v>55633</v>
      </c>
      <c r="C12" s="7">
        <v>24804</v>
      </c>
      <c r="D12" s="7">
        <v>11414</v>
      </c>
      <c r="E12" s="7">
        <v>13390</v>
      </c>
      <c r="F12" s="7">
        <v>30829</v>
      </c>
      <c r="G12" s="7">
        <v>16242</v>
      </c>
      <c r="H12" s="7">
        <v>14587</v>
      </c>
    </row>
    <row r="13" spans="1:8" ht="15">
      <c r="A13" s="6" t="s">
        <v>11</v>
      </c>
      <c r="B13" s="7">
        <v>19987</v>
      </c>
      <c r="C13" s="7">
        <v>6046</v>
      </c>
      <c r="D13" s="7">
        <v>2610</v>
      </c>
      <c r="E13" s="7">
        <v>3436</v>
      </c>
      <c r="F13" s="7">
        <v>13941</v>
      </c>
      <c r="G13" s="7">
        <v>7053</v>
      </c>
      <c r="H13" s="7">
        <v>6888</v>
      </c>
    </row>
    <row r="14" spans="1:8" ht="15">
      <c r="A14" s="6" t="s">
        <v>8</v>
      </c>
      <c r="B14" s="7">
        <v>57481</v>
      </c>
      <c r="C14" s="7">
        <v>37820</v>
      </c>
      <c r="D14" s="7">
        <v>16244</v>
      </c>
      <c r="E14" s="7">
        <v>21576</v>
      </c>
      <c r="F14" s="7">
        <v>19661</v>
      </c>
      <c r="G14" s="7">
        <v>9630</v>
      </c>
      <c r="H14" s="7">
        <v>10031</v>
      </c>
    </row>
    <row r="15" spans="1:8" ht="15">
      <c r="A15" s="6" t="s">
        <v>15</v>
      </c>
      <c r="B15" s="7">
        <v>15712</v>
      </c>
      <c r="C15" s="7">
        <v>9285</v>
      </c>
      <c r="D15" s="7">
        <v>3792</v>
      </c>
      <c r="E15" s="7">
        <v>5493</v>
      </c>
      <c r="F15" s="7">
        <v>6427</v>
      </c>
      <c r="G15" s="7">
        <v>3767</v>
      </c>
      <c r="H15" s="7">
        <v>2660</v>
      </c>
    </row>
    <row r="16" spans="1:8" ht="15">
      <c r="A16" s="6" t="s">
        <v>41</v>
      </c>
      <c r="B16" s="7">
        <v>50</v>
      </c>
      <c r="C16" s="7">
        <v>5</v>
      </c>
      <c r="D16" s="7">
        <v>4</v>
      </c>
      <c r="E16" s="7">
        <v>1</v>
      </c>
      <c r="F16" s="7">
        <v>45</v>
      </c>
      <c r="G16" s="7">
        <v>31</v>
      </c>
      <c r="H16" s="7">
        <v>14</v>
      </c>
    </row>
    <row r="17" spans="1:8" ht="15">
      <c r="A17" s="6" t="s">
        <v>42</v>
      </c>
      <c r="B17" s="7">
        <v>698</v>
      </c>
      <c r="C17" s="7">
        <v>25</v>
      </c>
      <c r="D17" s="7">
        <v>4</v>
      </c>
      <c r="E17" s="7">
        <v>21</v>
      </c>
      <c r="F17" s="7">
        <v>673</v>
      </c>
      <c r="G17" s="7">
        <v>349</v>
      </c>
      <c r="H17" s="7">
        <v>324</v>
      </c>
    </row>
    <row r="18" spans="1:8" ht="15">
      <c r="A18" s="6" t="s">
        <v>16</v>
      </c>
      <c r="B18" s="7">
        <v>47854</v>
      </c>
      <c r="C18" s="7">
        <v>25742</v>
      </c>
      <c r="D18" s="7">
        <v>12000</v>
      </c>
      <c r="E18" s="7">
        <v>13742</v>
      </c>
      <c r="F18" s="7">
        <v>22112</v>
      </c>
      <c r="G18" s="7">
        <v>12408</v>
      </c>
      <c r="H18" s="7">
        <v>9704</v>
      </c>
    </row>
    <row r="19" spans="1:8" ht="15">
      <c r="A19" s="6" t="s">
        <v>17</v>
      </c>
      <c r="B19" s="7">
        <v>127341</v>
      </c>
      <c r="C19" s="7">
        <v>38674</v>
      </c>
      <c r="D19" s="7">
        <v>18055</v>
      </c>
      <c r="E19" s="7">
        <v>20619</v>
      </c>
      <c r="F19" s="7">
        <v>88667</v>
      </c>
      <c r="G19" s="7">
        <v>47325</v>
      </c>
      <c r="H19" s="7">
        <v>41342</v>
      </c>
    </row>
    <row r="20" spans="1:8" ht="15">
      <c r="A20" s="6" t="s">
        <v>29</v>
      </c>
      <c r="B20" s="7">
        <v>25009</v>
      </c>
      <c r="C20" s="7">
        <v>12183</v>
      </c>
      <c r="D20" s="7">
        <v>5297</v>
      </c>
      <c r="E20" s="7">
        <v>6886</v>
      </c>
      <c r="F20" s="7">
        <v>12826</v>
      </c>
      <c r="G20" s="7">
        <v>7455</v>
      </c>
      <c r="H20" s="7">
        <v>5371</v>
      </c>
    </row>
    <row r="21" spans="1:8" ht="15">
      <c r="A21" s="6" t="s">
        <v>30</v>
      </c>
      <c r="B21" s="7">
        <v>35445</v>
      </c>
      <c r="C21" s="7">
        <v>11070</v>
      </c>
      <c r="D21" s="7">
        <v>4868</v>
      </c>
      <c r="E21" s="7">
        <v>6202</v>
      </c>
      <c r="F21" s="7">
        <v>24375</v>
      </c>
      <c r="G21" s="7">
        <v>13205</v>
      </c>
      <c r="H21" s="7">
        <v>11170</v>
      </c>
    </row>
    <row r="22" spans="1:8" ht="15">
      <c r="A22" s="6" t="s">
        <v>31</v>
      </c>
      <c r="B22" s="7">
        <v>21961</v>
      </c>
      <c r="C22" s="7">
        <v>11442</v>
      </c>
      <c r="D22" s="7">
        <v>4915</v>
      </c>
      <c r="E22" s="7">
        <v>6527</v>
      </c>
      <c r="F22" s="7">
        <v>10519</v>
      </c>
      <c r="G22" s="7">
        <v>5239</v>
      </c>
      <c r="H22" s="7">
        <v>5280</v>
      </c>
    </row>
    <row r="23" spans="1:8" ht="15">
      <c r="A23" s="6" t="s">
        <v>35</v>
      </c>
      <c r="B23" s="7">
        <v>18187</v>
      </c>
      <c r="C23" s="7">
        <v>5717</v>
      </c>
      <c r="D23" s="7">
        <v>2721</v>
      </c>
      <c r="E23" s="7">
        <v>2996</v>
      </c>
      <c r="F23" s="7">
        <v>12470</v>
      </c>
      <c r="G23" s="7">
        <v>7461</v>
      </c>
      <c r="H23" s="7">
        <v>5009</v>
      </c>
    </row>
    <row r="24" spans="1:8" ht="15">
      <c r="A24" s="6" t="s">
        <v>36</v>
      </c>
      <c r="B24" s="7">
        <v>18302</v>
      </c>
      <c r="C24" s="7">
        <v>3718</v>
      </c>
      <c r="D24" s="7">
        <v>1991</v>
      </c>
      <c r="E24" s="7">
        <v>1727</v>
      </c>
      <c r="F24" s="7">
        <v>14584</v>
      </c>
      <c r="G24" s="7">
        <v>8240</v>
      </c>
      <c r="H24" s="7">
        <v>6344</v>
      </c>
    </row>
    <row r="25" spans="1:8" ht="15">
      <c r="A25" s="6" t="s">
        <v>37</v>
      </c>
      <c r="B25" s="7">
        <v>12420</v>
      </c>
      <c r="C25" s="7">
        <v>7749</v>
      </c>
      <c r="D25" s="7">
        <v>4010</v>
      </c>
      <c r="E25" s="7">
        <v>3739</v>
      </c>
      <c r="F25" s="7">
        <v>4671</v>
      </c>
      <c r="G25" s="7">
        <v>2600</v>
      </c>
      <c r="H25" s="7">
        <v>2071</v>
      </c>
    </row>
    <row r="26" spans="1:8" ht="15">
      <c r="A26" s="6" t="s">
        <v>21</v>
      </c>
      <c r="B26" s="7">
        <v>92</v>
      </c>
      <c r="C26" s="7">
        <v>6</v>
      </c>
      <c r="D26" s="7">
        <v>2</v>
      </c>
      <c r="E26" s="7">
        <v>4</v>
      </c>
      <c r="F26" s="7">
        <v>86</v>
      </c>
      <c r="G26" s="7">
        <v>54</v>
      </c>
      <c r="H26" s="7">
        <v>32</v>
      </c>
    </row>
    <row r="27" spans="1:8" ht="15">
      <c r="A27" s="6" t="s">
        <v>22</v>
      </c>
      <c r="B27" s="7">
        <v>28052</v>
      </c>
      <c r="C27" s="7">
        <v>12245</v>
      </c>
      <c r="D27" s="7">
        <v>6401</v>
      </c>
      <c r="E27" s="7">
        <v>5844</v>
      </c>
      <c r="F27" s="7">
        <v>15807</v>
      </c>
      <c r="G27" s="7">
        <v>9207</v>
      </c>
      <c r="H27" s="7">
        <v>6600</v>
      </c>
    </row>
    <row r="28" spans="1:8" ht="15">
      <c r="A28" s="6" t="s">
        <v>23</v>
      </c>
      <c r="B28" s="7">
        <v>32717</v>
      </c>
      <c r="C28" s="7">
        <v>13397</v>
      </c>
      <c r="D28" s="7">
        <v>6887</v>
      </c>
      <c r="E28" s="7">
        <v>6510</v>
      </c>
      <c r="F28" s="7">
        <v>19320</v>
      </c>
      <c r="G28" s="7">
        <v>11016</v>
      </c>
      <c r="H28" s="7">
        <v>8304</v>
      </c>
    </row>
    <row r="29" spans="1:8" ht="15">
      <c r="A29" s="6" t="s">
        <v>24</v>
      </c>
      <c r="B29" s="7">
        <v>33263</v>
      </c>
      <c r="C29" s="7">
        <v>5913</v>
      </c>
      <c r="D29" s="7">
        <v>3090</v>
      </c>
      <c r="E29" s="7">
        <v>2823</v>
      </c>
      <c r="F29" s="7">
        <v>27350</v>
      </c>
      <c r="G29" s="7">
        <v>15652</v>
      </c>
      <c r="H29" s="7">
        <v>11698</v>
      </c>
    </row>
    <row r="30" spans="1:8" ht="15">
      <c r="A30" s="6" t="s">
        <v>44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1:8" ht="15">
      <c r="A31" s="6" t="s">
        <v>25</v>
      </c>
      <c r="B31" s="7">
        <v>12323</v>
      </c>
      <c r="C31" s="7">
        <v>5685</v>
      </c>
      <c r="D31" s="7">
        <v>3124</v>
      </c>
      <c r="E31" s="7">
        <v>2561</v>
      </c>
      <c r="F31" s="7">
        <v>6638</v>
      </c>
      <c r="G31" s="7">
        <v>4149</v>
      </c>
      <c r="H31" s="7">
        <v>2489</v>
      </c>
    </row>
    <row r="32" spans="1:8" ht="15">
      <c r="A32" s="6" t="s">
        <v>26</v>
      </c>
      <c r="B32" s="7">
        <v>26513</v>
      </c>
      <c r="C32" s="7">
        <v>5748</v>
      </c>
      <c r="D32" s="7">
        <v>3233</v>
      </c>
      <c r="E32" s="7">
        <v>2515</v>
      </c>
      <c r="F32" s="7">
        <v>20765</v>
      </c>
      <c r="G32" s="7">
        <v>11945</v>
      </c>
      <c r="H32" s="7">
        <v>8820</v>
      </c>
    </row>
    <row r="33" spans="1:8" ht="15">
      <c r="A33" s="6" t="s">
        <v>32</v>
      </c>
      <c r="B33" s="7">
        <v>4345</v>
      </c>
      <c r="C33" s="7">
        <v>650</v>
      </c>
      <c r="D33" s="7">
        <v>340</v>
      </c>
      <c r="E33" s="7">
        <v>310</v>
      </c>
      <c r="F33" s="7">
        <v>3695</v>
      </c>
      <c r="G33" s="7">
        <v>2486</v>
      </c>
      <c r="H33" s="7">
        <v>1209</v>
      </c>
    </row>
    <row r="34" spans="1:8" ht="15">
      <c r="A34" s="6" t="s">
        <v>38</v>
      </c>
      <c r="B34" s="7">
        <v>1040</v>
      </c>
      <c r="C34" s="7">
        <v>22</v>
      </c>
      <c r="D34" s="7">
        <v>11</v>
      </c>
      <c r="E34" s="7">
        <v>11</v>
      </c>
      <c r="F34" s="7">
        <v>1018</v>
      </c>
      <c r="G34" s="7">
        <v>716</v>
      </c>
      <c r="H34" s="7">
        <v>302</v>
      </c>
    </row>
    <row r="35" spans="1:8" ht="15">
      <c r="A35" s="6" t="s">
        <v>45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1:8" ht="15">
      <c r="A36" s="6" t="s">
        <v>27</v>
      </c>
      <c r="B36" s="7">
        <v>750</v>
      </c>
      <c r="C36" s="7">
        <v>129</v>
      </c>
      <c r="D36" s="7">
        <v>54</v>
      </c>
      <c r="E36" s="7">
        <v>75</v>
      </c>
      <c r="F36" s="7">
        <v>621</v>
      </c>
      <c r="G36" s="7">
        <v>263</v>
      </c>
      <c r="H36" s="7">
        <v>358</v>
      </c>
    </row>
    <row r="37" spans="1:8" ht="15.75" thickBot="1">
      <c r="A37" s="8" t="s">
        <v>33</v>
      </c>
      <c r="B37" s="9">
        <f aca="true" t="shared" si="0" ref="B37:H37">SUM(B8:B36)</f>
        <v>1279315</v>
      </c>
      <c r="C37" s="9">
        <f t="shared" si="0"/>
        <v>447988</v>
      </c>
      <c r="D37" s="9">
        <f t="shared" si="0"/>
        <v>205531</v>
      </c>
      <c r="E37" s="9">
        <f t="shared" si="0"/>
        <v>242457</v>
      </c>
      <c r="F37" s="9">
        <f t="shared" si="0"/>
        <v>831327</v>
      </c>
      <c r="G37" s="9">
        <f t="shared" si="0"/>
        <v>429539</v>
      </c>
      <c r="H37" s="9">
        <f t="shared" si="0"/>
        <v>401788</v>
      </c>
    </row>
    <row r="38" ht="15.75" thickTop="1"/>
    <row r="40" spans="1:8" ht="15">
      <c r="A40" s="2"/>
      <c r="B40" s="4"/>
      <c r="C40" s="4"/>
      <c r="D40" s="4"/>
      <c r="E40" s="4"/>
      <c r="F40" s="4"/>
      <c r="G40" s="4"/>
      <c r="H40" s="4"/>
    </row>
    <row r="41" spans="1:8" ht="15">
      <c r="A41" s="2"/>
      <c r="B41" s="4"/>
      <c r="C41" s="4"/>
      <c r="D41" s="4"/>
      <c r="E41" s="4"/>
      <c r="F41" s="4"/>
      <c r="G41" s="4"/>
      <c r="H41" s="4"/>
    </row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  <row r="194" spans="1:8" ht="15">
      <c r="A194" s="2"/>
      <c r="B194" s="4"/>
      <c r="C194" s="4"/>
      <c r="D194" s="4"/>
      <c r="E194" s="4"/>
      <c r="F194" s="4"/>
      <c r="G194" s="4"/>
      <c r="H194" s="4"/>
    </row>
    <row r="195" spans="1:8" ht="15">
      <c r="A195" s="2"/>
      <c r="B195" s="4"/>
      <c r="C195" s="4"/>
      <c r="D195" s="4"/>
      <c r="E195" s="4"/>
      <c r="F195" s="4"/>
      <c r="G195" s="4"/>
      <c r="H195" s="4"/>
    </row>
    <row r="196" spans="1:8" ht="15">
      <c r="A196" s="2"/>
      <c r="B196" s="4"/>
      <c r="C196" s="4"/>
      <c r="D196" s="4"/>
      <c r="E196" s="4"/>
      <c r="F196" s="4"/>
      <c r="G196" s="4"/>
      <c r="H196" s="4"/>
    </row>
    <row r="197" spans="1:8" ht="15">
      <c r="A197" s="2"/>
      <c r="B197" s="4"/>
      <c r="C197" s="4"/>
      <c r="D197" s="4"/>
      <c r="E197" s="4"/>
      <c r="F197" s="4"/>
      <c r="G197" s="4"/>
      <c r="H197" s="4"/>
    </row>
    <row r="198" spans="1:8" ht="15">
      <c r="A198" s="2"/>
      <c r="B198" s="4"/>
      <c r="C198" s="4"/>
      <c r="D198" s="4"/>
      <c r="E198" s="4"/>
      <c r="F198" s="4"/>
      <c r="G198" s="4"/>
      <c r="H198" s="4"/>
    </row>
    <row r="199" spans="1:8" ht="15">
      <c r="A199" s="2"/>
      <c r="B199" s="4"/>
      <c r="C199" s="4"/>
      <c r="D199" s="4"/>
      <c r="E199" s="4"/>
      <c r="F199" s="4"/>
      <c r="G199" s="4"/>
      <c r="H199" s="4"/>
    </row>
    <row r="200" spans="1:8" ht="15">
      <c r="A200" s="2"/>
      <c r="B200" s="4"/>
      <c r="C200" s="4"/>
      <c r="D200" s="4"/>
      <c r="E200" s="4"/>
      <c r="F200" s="4"/>
      <c r="G200" s="4"/>
      <c r="H200" s="4"/>
    </row>
    <row r="201" spans="1:8" ht="15">
      <c r="A201" s="2"/>
      <c r="B201" s="4"/>
      <c r="C201" s="4"/>
      <c r="D201" s="4"/>
      <c r="E201" s="4"/>
      <c r="F201" s="4"/>
      <c r="G201" s="4"/>
      <c r="H201" s="4"/>
    </row>
    <row r="202" spans="1:8" ht="15">
      <c r="A202" s="2"/>
      <c r="B202" s="4"/>
      <c r="C202" s="4"/>
      <c r="D202" s="4"/>
      <c r="E202" s="4"/>
      <c r="F202" s="4"/>
      <c r="G202" s="4"/>
      <c r="H202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5">
      <c r="A3" s="14" t="s">
        <v>46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25.5" customHeight="1">
      <c r="A8" s="6" t="s">
        <v>14</v>
      </c>
      <c r="B8" s="7">
        <v>119362</v>
      </c>
      <c r="C8" s="7">
        <v>96781</v>
      </c>
      <c r="D8" s="7">
        <v>41923</v>
      </c>
      <c r="E8" s="7">
        <v>54858</v>
      </c>
      <c r="F8" s="7">
        <v>22581</v>
      </c>
      <c r="G8" s="7">
        <v>11757</v>
      </c>
      <c r="H8" s="7">
        <v>10824</v>
      </c>
    </row>
    <row r="9" spans="1:8" ht="15">
      <c r="A9" s="6" t="s">
        <v>13</v>
      </c>
      <c r="B9" s="7">
        <v>423325</v>
      </c>
      <c r="C9" s="7">
        <v>76092</v>
      </c>
      <c r="D9" s="7">
        <v>35534</v>
      </c>
      <c r="E9" s="7">
        <v>40558</v>
      </c>
      <c r="F9" s="7">
        <v>347233</v>
      </c>
      <c r="G9" s="7">
        <v>169695</v>
      </c>
      <c r="H9" s="7">
        <v>177538</v>
      </c>
    </row>
    <row r="10" spans="1:8" ht="15">
      <c r="A10" s="6" t="s">
        <v>40</v>
      </c>
      <c r="B10" s="7">
        <v>708</v>
      </c>
      <c r="C10" s="7">
        <v>24</v>
      </c>
      <c r="D10" s="7">
        <v>7</v>
      </c>
      <c r="E10" s="7">
        <v>17</v>
      </c>
      <c r="F10" s="7">
        <v>684</v>
      </c>
      <c r="G10" s="7">
        <v>350</v>
      </c>
      <c r="H10" s="7">
        <v>334</v>
      </c>
    </row>
    <row r="11" spans="1:8" ht="15">
      <c r="A11" s="6" t="s">
        <v>9</v>
      </c>
      <c r="B11" s="7">
        <v>140046</v>
      </c>
      <c r="C11" s="7">
        <v>35968</v>
      </c>
      <c r="D11" s="7">
        <v>16563</v>
      </c>
      <c r="E11" s="7">
        <v>19405</v>
      </c>
      <c r="F11" s="7">
        <v>104078</v>
      </c>
      <c r="G11" s="7">
        <v>51481</v>
      </c>
      <c r="H11" s="7">
        <v>52597</v>
      </c>
    </row>
    <row r="12" spans="1:8" ht="15">
      <c r="A12" s="6" t="s">
        <v>10</v>
      </c>
      <c r="B12" s="7">
        <v>54551</v>
      </c>
      <c r="C12" s="7">
        <v>24230</v>
      </c>
      <c r="D12" s="7">
        <v>11180</v>
      </c>
      <c r="E12" s="7">
        <v>13050</v>
      </c>
      <c r="F12" s="7">
        <v>30321</v>
      </c>
      <c r="G12" s="7">
        <v>15994</v>
      </c>
      <c r="H12" s="7">
        <v>14327</v>
      </c>
    </row>
    <row r="13" spans="1:8" ht="15">
      <c r="A13" s="6" t="s">
        <v>11</v>
      </c>
      <c r="B13" s="7">
        <v>19922</v>
      </c>
      <c r="C13" s="7">
        <v>5999</v>
      </c>
      <c r="D13" s="7">
        <v>2597</v>
      </c>
      <c r="E13" s="7">
        <v>3402</v>
      </c>
      <c r="F13" s="7">
        <v>13923</v>
      </c>
      <c r="G13" s="7">
        <v>7053</v>
      </c>
      <c r="H13" s="7">
        <v>6870</v>
      </c>
    </row>
    <row r="14" spans="1:8" ht="15">
      <c r="A14" s="6" t="s">
        <v>8</v>
      </c>
      <c r="B14" s="7">
        <v>57767</v>
      </c>
      <c r="C14" s="7">
        <v>38150</v>
      </c>
      <c r="D14" s="7">
        <v>16361</v>
      </c>
      <c r="E14" s="7">
        <v>21789</v>
      </c>
      <c r="F14" s="7">
        <v>19617</v>
      </c>
      <c r="G14" s="7">
        <v>9600</v>
      </c>
      <c r="H14" s="7">
        <v>10017</v>
      </c>
    </row>
    <row r="15" spans="1:8" ht="15">
      <c r="A15" s="6" t="s">
        <v>15</v>
      </c>
      <c r="B15" s="7">
        <v>16205</v>
      </c>
      <c r="C15" s="7">
        <v>9718</v>
      </c>
      <c r="D15" s="7">
        <v>3953</v>
      </c>
      <c r="E15" s="7">
        <v>5765</v>
      </c>
      <c r="F15" s="7">
        <v>6487</v>
      </c>
      <c r="G15" s="7">
        <v>3812</v>
      </c>
      <c r="H15" s="7">
        <v>2675</v>
      </c>
    </row>
    <row r="16" spans="1:8" ht="15">
      <c r="A16" s="6" t="s">
        <v>41</v>
      </c>
      <c r="B16" s="7">
        <v>91</v>
      </c>
      <c r="C16" s="7">
        <v>5</v>
      </c>
      <c r="D16" s="7">
        <v>4</v>
      </c>
      <c r="E16" s="7">
        <v>1</v>
      </c>
      <c r="F16" s="7">
        <v>86</v>
      </c>
      <c r="G16" s="7">
        <v>53</v>
      </c>
      <c r="H16" s="7">
        <v>33</v>
      </c>
    </row>
    <row r="17" spans="1:8" ht="15">
      <c r="A17" s="6" t="s">
        <v>42</v>
      </c>
      <c r="B17" s="7">
        <v>1744</v>
      </c>
      <c r="C17" s="7">
        <v>50</v>
      </c>
      <c r="D17" s="7">
        <v>12</v>
      </c>
      <c r="E17" s="7">
        <v>38</v>
      </c>
      <c r="F17" s="7">
        <v>1694</v>
      </c>
      <c r="G17" s="7">
        <v>835</v>
      </c>
      <c r="H17" s="7">
        <v>859</v>
      </c>
    </row>
    <row r="18" spans="1:8" ht="15">
      <c r="A18" s="6" t="s">
        <v>16</v>
      </c>
      <c r="B18" s="7">
        <v>47781</v>
      </c>
      <c r="C18" s="7">
        <v>25625</v>
      </c>
      <c r="D18" s="7">
        <v>11949</v>
      </c>
      <c r="E18" s="7">
        <v>13676</v>
      </c>
      <c r="F18" s="7">
        <v>22156</v>
      </c>
      <c r="G18" s="7">
        <v>12444</v>
      </c>
      <c r="H18" s="7">
        <v>9712</v>
      </c>
    </row>
    <row r="19" spans="1:8" ht="15">
      <c r="A19" s="6" t="s">
        <v>17</v>
      </c>
      <c r="B19" s="7">
        <v>127124</v>
      </c>
      <c r="C19" s="7">
        <v>38560</v>
      </c>
      <c r="D19" s="7">
        <v>18018</v>
      </c>
      <c r="E19" s="7">
        <v>20542</v>
      </c>
      <c r="F19" s="7">
        <v>88564</v>
      </c>
      <c r="G19" s="7">
        <v>47262</v>
      </c>
      <c r="H19" s="7">
        <v>41302</v>
      </c>
    </row>
    <row r="20" spans="1:8" ht="15">
      <c r="A20" s="6" t="s">
        <v>47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15">
      <c r="A21" s="6" t="s">
        <v>29</v>
      </c>
      <c r="B21" s="7">
        <v>24916</v>
      </c>
      <c r="C21" s="7">
        <v>12046</v>
      </c>
      <c r="D21" s="7">
        <v>5240</v>
      </c>
      <c r="E21" s="7">
        <v>6806</v>
      </c>
      <c r="F21" s="7">
        <v>12870</v>
      </c>
      <c r="G21" s="7">
        <v>7488</v>
      </c>
      <c r="H21" s="7">
        <v>5382</v>
      </c>
    </row>
    <row r="22" spans="1:8" ht="15">
      <c r="A22" s="6" t="s">
        <v>30</v>
      </c>
      <c r="B22" s="7">
        <v>35301</v>
      </c>
      <c r="C22" s="7">
        <v>11006</v>
      </c>
      <c r="D22" s="7">
        <v>4845</v>
      </c>
      <c r="E22" s="7">
        <v>6161</v>
      </c>
      <c r="F22" s="7">
        <v>24295</v>
      </c>
      <c r="G22" s="7">
        <v>13160</v>
      </c>
      <c r="H22" s="7">
        <v>11135</v>
      </c>
    </row>
    <row r="23" spans="1:8" ht="15">
      <c r="A23" s="6" t="s">
        <v>31</v>
      </c>
      <c r="B23" s="7">
        <v>21849</v>
      </c>
      <c r="C23" s="7">
        <v>11365</v>
      </c>
      <c r="D23" s="7">
        <v>4883</v>
      </c>
      <c r="E23" s="7">
        <v>6482</v>
      </c>
      <c r="F23" s="7">
        <v>10484</v>
      </c>
      <c r="G23" s="7">
        <v>5220</v>
      </c>
      <c r="H23" s="7">
        <v>5264</v>
      </c>
    </row>
    <row r="24" spans="1:8" ht="15">
      <c r="A24" s="6" t="s">
        <v>35</v>
      </c>
      <c r="B24" s="7">
        <v>18226</v>
      </c>
      <c r="C24" s="7">
        <v>5694</v>
      </c>
      <c r="D24" s="7">
        <v>2705</v>
      </c>
      <c r="E24" s="7">
        <v>2989</v>
      </c>
      <c r="F24" s="7">
        <v>12532</v>
      </c>
      <c r="G24" s="7">
        <v>7502</v>
      </c>
      <c r="H24" s="7">
        <v>5030</v>
      </c>
    </row>
    <row r="25" spans="1:8" ht="15">
      <c r="A25" s="6" t="s">
        <v>36</v>
      </c>
      <c r="B25" s="7">
        <v>18228</v>
      </c>
      <c r="C25" s="7">
        <v>3693</v>
      </c>
      <c r="D25" s="7">
        <v>1974</v>
      </c>
      <c r="E25" s="7">
        <v>1719</v>
      </c>
      <c r="F25" s="7">
        <v>14535</v>
      </c>
      <c r="G25" s="7">
        <v>8225</v>
      </c>
      <c r="H25" s="7">
        <v>6310</v>
      </c>
    </row>
    <row r="26" spans="1:8" ht="15">
      <c r="A26" s="6" t="s">
        <v>37</v>
      </c>
      <c r="B26" s="7">
        <v>12372</v>
      </c>
      <c r="C26" s="7">
        <v>7716</v>
      </c>
      <c r="D26" s="7">
        <v>3995</v>
      </c>
      <c r="E26" s="7">
        <v>3721</v>
      </c>
      <c r="F26" s="7">
        <v>4656</v>
      </c>
      <c r="G26" s="7">
        <v>2593</v>
      </c>
      <c r="H26" s="7">
        <v>2063</v>
      </c>
    </row>
    <row r="27" spans="1:8" ht="15">
      <c r="A27" s="6" t="s">
        <v>21</v>
      </c>
      <c r="B27" s="7">
        <v>93</v>
      </c>
      <c r="C27" s="7">
        <v>6</v>
      </c>
      <c r="D27" s="7">
        <v>2</v>
      </c>
      <c r="E27" s="7">
        <v>4</v>
      </c>
      <c r="F27" s="7">
        <v>87</v>
      </c>
      <c r="G27" s="7">
        <v>55</v>
      </c>
      <c r="H27" s="7">
        <v>32</v>
      </c>
    </row>
    <row r="28" spans="1:8" ht="15">
      <c r="A28" s="6" t="s">
        <v>48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6" t="s">
        <v>22</v>
      </c>
      <c r="B29" s="7">
        <v>28026</v>
      </c>
      <c r="C29" s="7">
        <v>12168</v>
      </c>
      <c r="D29" s="7">
        <v>6364</v>
      </c>
      <c r="E29" s="7">
        <v>5804</v>
      </c>
      <c r="F29" s="7">
        <v>15858</v>
      </c>
      <c r="G29" s="7">
        <v>9248</v>
      </c>
      <c r="H29" s="7">
        <v>6610</v>
      </c>
    </row>
    <row r="30" spans="1:8" ht="15">
      <c r="A30" s="6" t="s">
        <v>23</v>
      </c>
      <c r="B30" s="7">
        <v>32619</v>
      </c>
      <c r="C30" s="7">
        <v>13332</v>
      </c>
      <c r="D30" s="7">
        <v>6856</v>
      </c>
      <c r="E30" s="7">
        <v>6476</v>
      </c>
      <c r="F30" s="7">
        <v>19287</v>
      </c>
      <c r="G30" s="7">
        <v>11001</v>
      </c>
      <c r="H30" s="7">
        <v>8286</v>
      </c>
    </row>
    <row r="31" spans="1:8" ht="15">
      <c r="A31" s="6" t="s">
        <v>24</v>
      </c>
      <c r="B31" s="7">
        <v>33195</v>
      </c>
      <c r="C31" s="7">
        <v>5900</v>
      </c>
      <c r="D31" s="7">
        <v>3084</v>
      </c>
      <c r="E31" s="7">
        <v>2816</v>
      </c>
      <c r="F31" s="7">
        <v>27295</v>
      </c>
      <c r="G31" s="7">
        <v>15620</v>
      </c>
      <c r="H31" s="7">
        <v>11675</v>
      </c>
    </row>
    <row r="32" spans="1:8" ht="15">
      <c r="A32" s="6" t="s">
        <v>44</v>
      </c>
      <c r="B32" s="7">
        <v>17</v>
      </c>
      <c r="C32" s="7">
        <v>1</v>
      </c>
      <c r="D32" s="7">
        <v>0</v>
      </c>
      <c r="E32" s="7">
        <v>1</v>
      </c>
      <c r="F32" s="7">
        <v>16</v>
      </c>
      <c r="G32" s="7">
        <v>14</v>
      </c>
      <c r="H32" s="7">
        <v>2</v>
      </c>
    </row>
    <row r="33" spans="1:8" ht="15">
      <c r="A33" s="6" t="s">
        <v>25</v>
      </c>
      <c r="B33" s="7">
        <v>12353</v>
      </c>
      <c r="C33" s="7">
        <v>5661</v>
      </c>
      <c r="D33" s="7">
        <v>3111</v>
      </c>
      <c r="E33" s="7">
        <v>2550</v>
      </c>
      <c r="F33" s="7">
        <v>6692</v>
      </c>
      <c r="G33" s="7">
        <v>4195</v>
      </c>
      <c r="H33" s="7">
        <v>2497</v>
      </c>
    </row>
    <row r="34" spans="1:8" ht="15">
      <c r="A34" s="6" t="s">
        <v>26</v>
      </c>
      <c r="B34" s="7">
        <v>26437</v>
      </c>
      <c r="C34" s="7">
        <v>5724</v>
      </c>
      <c r="D34" s="7">
        <v>3216</v>
      </c>
      <c r="E34" s="7">
        <v>2508</v>
      </c>
      <c r="F34" s="7">
        <v>20713</v>
      </c>
      <c r="G34" s="7">
        <v>11905</v>
      </c>
      <c r="H34" s="7">
        <v>8808</v>
      </c>
    </row>
    <row r="35" spans="1:8" ht="15">
      <c r="A35" s="6" t="s">
        <v>32</v>
      </c>
      <c r="B35" s="7">
        <v>4349</v>
      </c>
      <c r="C35" s="7">
        <v>689</v>
      </c>
      <c r="D35" s="7">
        <v>357</v>
      </c>
      <c r="E35" s="7">
        <v>332</v>
      </c>
      <c r="F35" s="7">
        <v>3660</v>
      </c>
      <c r="G35" s="7">
        <v>2458</v>
      </c>
      <c r="H35" s="7">
        <v>1202</v>
      </c>
    </row>
    <row r="36" spans="1:8" ht="15">
      <c r="A36" s="6" t="s">
        <v>38</v>
      </c>
      <c r="B36" s="7">
        <v>1274</v>
      </c>
      <c r="C36" s="7">
        <v>33</v>
      </c>
      <c r="D36" s="7">
        <v>17</v>
      </c>
      <c r="E36" s="7">
        <v>16</v>
      </c>
      <c r="F36" s="7">
        <v>1241</v>
      </c>
      <c r="G36" s="7">
        <v>855</v>
      </c>
      <c r="H36" s="7">
        <v>386</v>
      </c>
    </row>
    <row r="37" spans="1:8" ht="15">
      <c r="A37" s="6" t="s">
        <v>45</v>
      </c>
      <c r="B37" s="7">
        <v>30</v>
      </c>
      <c r="C37" s="7">
        <v>25</v>
      </c>
      <c r="D37" s="7">
        <v>11</v>
      </c>
      <c r="E37" s="7">
        <v>14</v>
      </c>
      <c r="F37" s="7">
        <v>5</v>
      </c>
      <c r="G37" s="7">
        <v>4</v>
      </c>
      <c r="H37" s="7">
        <v>1</v>
      </c>
    </row>
    <row r="38" spans="1:8" ht="15">
      <c r="A38" s="6" t="s">
        <v>27</v>
      </c>
      <c r="B38" s="7">
        <v>756</v>
      </c>
      <c r="C38" s="7">
        <v>133</v>
      </c>
      <c r="D38" s="7">
        <v>53</v>
      </c>
      <c r="E38" s="7">
        <v>80</v>
      </c>
      <c r="F38" s="7">
        <v>623</v>
      </c>
      <c r="G38" s="7">
        <v>262</v>
      </c>
      <c r="H38" s="7">
        <v>361</v>
      </c>
    </row>
    <row r="39" spans="1:8" ht="15.75" thickBot="1">
      <c r="A39" s="8" t="s">
        <v>33</v>
      </c>
      <c r="B39" s="9">
        <f>SUM(B8:B38)</f>
        <v>1278667</v>
      </c>
      <c r="C39" s="9">
        <f aca="true" t="shared" si="0" ref="C39:H39">SUM(C8:C38)</f>
        <v>446394</v>
      </c>
      <c r="D39" s="9">
        <f t="shared" si="0"/>
        <v>204814</v>
      </c>
      <c r="E39" s="9">
        <f t="shared" si="0"/>
        <v>241580</v>
      </c>
      <c r="F39" s="9">
        <f t="shared" si="0"/>
        <v>832273</v>
      </c>
      <c r="G39" s="9">
        <f t="shared" si="0"/>
        <v>430141</v>
      </c>
      <c r="H39" s="9">
        <f t="shared" si="0"/>
        <v>402132</v>
      </c>
    </row>
    <row r="40" ht="15.75" thickTop="1"/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  <row r="194" spans="1:8" ht="15">
      <c r="A194" s="2"/>
      <c r="B194" s="4"/>
      <c r="C194" s="4"/>
      <c r="D194" s="4"/>
      <c r="E194" s="4"/>
      <c r="F194" s="4"/>
      <c r="G194" s="4"/>
      <c r="H194" s="4"/>
    </row>
    <row r="195" spans="1:8" ht="15">
      <c r="A195" s="2"/>
      <c r="B195" s="4"/>
      <c r="C195" s="4"/>
      <c r="D195" s="4"/>
      <c r="E195" s="4"/>
      <c r="F195" s="4"/>
      <c r="G195" s="4"/>
      <c r="H195" s="4"/>
    </row>
    <row r="196" spans="1:8" ht="15">
      <c r="A196" s="2"/>
      <c r="B196" s="4"/>
      <c r="C196" s="4"/>
      <c r="D196" s="4"/>
      <c r="E196" s="4"/>
      <c r="F196" s="4"/>
      <c r="G196" s="4"/>
      <c r="H196" s="4"/>
    </row>
    <row r="197" spans="1:8" ht="15">
      <c r="A197" s="2"/>
      <c r="B197" s="4"/>
      <c r="C197" s="4"/>
      <c r="D197" s="4"/>
      <c r="E197" s="4"/>
      <c r="F197" s="4"/>
      <c r="G197" s="4"/>
      <c r="H197" s="4"/>
    </row>
    <row r="198" spans="1:8" ht="15">
      <c r="A198" s="2"/>
      <c r="B198" s="4"/>
      <c r="C198" s="4"/>
      <c r="D198" s="4"/>
      <c r="E198" s="4"/>
      <c r="F198" s="4"/>
      <c r="G198" s="4"/>
      <c r="H198" s="4"/>
    </row>
    <row r="199" spans="1:8" ht="15">
      <c r="A199" s="2"/>
      <c r="B199" s="4"/>
      <c r="C199" s="4"/>
      <c r="D199" s="4"/>
      <c r="E199" s="4"/>
      <c r="F199" s="4"/>
      <c r="G199" s="4"/>
      <c r="H199" s="4"/>
    </row>
    <row r="200" spans="1:8" ht="15">
      <c r="A200" s="2"/>
      <c r="B200" s="4"/>
      <c r="C200" s="4"/>
      <c r="D200" s="4"/>
      <c r="E200" s="4"/>
      <c r="F200" s="4"/>
      <c r="G200" s="4"/>
      <c r="H200" s="4"/>
    </row>
    <row r="201" spans="1:8" ht="15">
      <c r="A201" s="2"/>
      <c r="B201" s="4"/>
      <c r="C201" s="4"/>
      <c r="D201" s="4"/>
      <c r="E201" s="4"/>
      <c r="F201" s="4"/>
      <c r="G201" s="4"/>
      <c r="H201" s="4"/>
    </row>
    <row r="202" spans="1:8" ht="15">
      <c r="A202" s="2"/>
      <c r="B202" s="4"/>
      <c r="C202" s="4"/>
      <c r="D202" s="4"/>
      <c r="E202" s="4"/>
      <c r="F202" s="4"/>
      <c r="G202" s="4"/>
      <c r="H202" s="4"/>
    </row>
    <row r="203" spans="1:8" ht="15">
      <c r="A203" s="2"/>
      <c r="B203" s="4"/>
      <c r="C203" s="4"/>
      <c r="D203" s="4"/>
      <c r="E203" s="4"/>
      <c r="F203" s="4"/>
      <c r="G203" s="4"/>
      <c r="H203" s="4"/>
    </row>
    <row r="204" spans="1:8" ht="15">
      <c r="A204" s="2"/>
      <c r="B204" s="4"/>
      <c r="C204" s="4"/>
      <c r="D204" s="4"/>
      <c r="E204" s="4"/>
      <c r="F204" s="4"/>
      <c r="G204" s="4"/>
      <c r="H204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1" customWidth="1"/>
    <col min="2" max="16384" width="9.140625" style="1" customWidth="1"/>
  </cols>
  <sheetData>
    <row r="1" spans="1:8" s="3" customFormat="1" ht="15">
      <c r="A1" s="11" t="s">
        <v>0</v>
      </c>
      <c r="B1" s="11"/>
      <c r="C1" s="11"/>
      <c r="D1" s="11"/>
      <c r="E1" s="11"/>
      <c r="F1" s="11"/>
      <c r="G1" s="11"/>
      <c r="H1" s="11"/>
    </row>
    <row r="3" spans="1:9" ht="15">
      <c r="A3" s="14" t="s">
        <v>49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12.75" customHeight="1">
      <c r="A8" s="6" t="s">
        <v>14</v>
      </c>
      <c r="B8" s="7">
        <v>119039</v>
      </c>
      <c r="C8" s="7">
        <v>96369</v>
      </c>
      <c r="D8" s="7">
        <v>41733</v>
      </c>
      <c r="E8" s="7">
        <v>54636</v>
      </c>
      <c r="F8" s="7">
        <v>22670</v>
      </c>
      <c r="G8" s="7">
        <v>11831</v>
      </c>
      <c r="H8" s="7">
        <v>10839</v>
      </c>
    </row>
    <row r="9" spans="1:8" ht="12.75" customHeight="1">
      <c r="A9" s="6" t="s">
        <v>13</v>
      </c>
      <c r="B9" s="7">
        <v>423261</v>
      </c>
      <c r="C9" s="7">
        <v>75997</v>
      </c>
      <c r="D9" s="7">
        <v>35492</v>
      </c>
      <c r="E9" s="7">
        <v>40505</v>
      </c>
      <c r="F9" s="7">
        <v>347264</v>
      </c>
      <c r="G9" s="7">
        <v>169754</v>
      </c>
      <c r="H9" s="7">
        <v>177510</v>
      </c>
    </row>
    <row r="10" spans="1:8" ht="12.75" customHeight="1">
      <c r="A10" s="6" t="s">
        <v>40</v>
      </c>
      <c r="B10" s="7">
        <v>877</v>
      </c>
      <c r="C10" s="7">
        <v>26</v>
      </c>
      <c r="D10" s="7">
        <v>7</v>
      </c>
      <c r="E10" s="7">
        <v>19</v>
      </c>
      <c r="F10" s="7">
        <v>851</v>
      </c>
      <c r="G10" s="7">
        <v>427</v>
      </c>
      <c r="H10" s="7">
        <v>424</v>
      </c>
    </row>
    <row r="11" spans="1:8" ht="12.75" customHeight="1">
      <c r="A11" s="6" t="s">
        <v>9</v>
      </c>
      <c r="B11" s="7">
        <v>139870</v>
      </c>
      <c r="C11" s="7">
        <v>35723</v>
      </c>
      <c r="D11" s="7">
        <v>16478</v>
      </c>
      <c r="E11" s="7">
        <v>19245</v>
      </c>
      <c r="F11" s="7">
        <v>104147</v>
      </c>
      <c r="G11" s="7">
        <v>51526</v>
      </c>
      <c r="H11" s="7">
        <v>52621</v>
      </c>
    </row>
    <row r="12" spans="1:8" ht="12.75" customHeight="1">
      <c r="A12" s="6" t="s">
        <v>10</v>
      </c>
      <c r="B12" s="7">
        <v>53787</v>
      </c>
      <c r="C12" s="7">
        <v>23796</v>
      </c>
      <c r="D12" s="7">
        <v>10998</v>
      </c>
      <c r="E12" s="7">
        <v>12798</v>
      </c>
      <c r="F12" s="7">
        <v>29991</v>
      </c>
      <c r="G12" s="7">
        <v>15846</v>
      </c>
      <c r="H12" s="7">
        <v>14145</v>
      </c>
    </row>
    <row r="13" spans="1:8" ht="12.75" customHeight="1">
      <c r="A13" s="6" t="s">
        <v>11</v>
      </c>
      <c r="B13" s="7">
        <v>19814</v>
      </c>
      <c r="C13" s="7">
        <v>5967</v>
      </c>
      <c r="D13" s="7">
        <v>2587</v>
      </c>
      <c r="E13" s="7">
        <v>3380</v>
      </c>
      <c r="F13" s="7">
        <v>13847</v>
      </c>
      <c r="G13" s="7">
        <v>7014</v>
      </c>
      <c r="H13" s="7">
        <v>6833</v>
      </c>
    </row>
    <row r="14" spans="1:8" ht="12.75" customHeight="1">
      <c r="A14" s="6" t="s">
        <v>8</v>
      </c>
      <c r="B14" s="7">
        <v>57977</v>
      </c>
      <c r="C14" s="7">
        <v>38395</v>
      </c>
      <c r="D14" s="7">
        <v>16436</v>
      </c>
      <c r="E14" s="7">
        <v>21959</v>
      </c>
      <c r="F14" s="7">
        <v>19582</v>
      </c>
      <c r="G14" s="7">
        <v>9571</v>
      </c>
      <c r="H14" s="7">
        <v>10011</v>
      </c>
    </row>
    <row r="15" spans="1:8" ht="12.75" customHeight="1">
      <c r="A15" s="6" t="s">
        <v>15</v>
      </c>
      <c r="B15" s="7">
        <v>16593</v>
      </c>
      <c r="C15" s="7">
        <v>10028</v>
      </c>
      <c r="D15" s="7">
        <v>4082</v>
      </c>
      <c r="E15" s="7">
        <v>5946</v>
      </c>
      <c r="F15" s="7">
        <v>6565</v>
      </c>
      <c r="G15" s="7">
        <v>3866</v>
      </c>
      <c r="H15" s="7">
        <v>2699</v>
      </c>
    </row>
    <row r="16" spans="1:8" ht="12.75" customHeight="1">
      <c r="A16" s="6" t="s">
        <v>41</v>
      </c>
      <c r="B16" s="7">
        <v>165</v>
      </c>
      <c r="C16" s="7">
        <v>16</v>
      </c>
      <c r="D16" s="7">
        <v>8</v>
      </c>
      <c r="E16" s="7">
        <v>8</v>
      </c>
      <c r="F16" s="7">
        <v>149</v>
      </c>
      <c r="G16" s="7">
        <v>83</v>
      </c>
      <c r="H16" s="7">
        <v>66</v>
      </c>
    </row>
    <row r="17" spans="1:8" ht="12.75" customHeight="1">
      <c r="A17" s="6" t="s">
        <v>42</v>
      </c>
      <c r="B17" s="7">
        <v>2697</v>
      </c>
      <c r="C17" s="7">
        <v>69</v>
      </c>
      <c r="D17" s="7">
        <v>20</v>
      </c>
      <c r="E17" s="7">
        <v>49</v>
      </c>
      <c r="F17" s="7">
        <v>2628</v>
      </c>
      <c r="G17" s="7">
        <v>1261</v>
      </c>
      <c r="H17" s="7">
        <v>1367</v>
      </c>
    </row>
    <row r="18" spans="1:8" ht="12.75" customHeight="1">
      <c r="A18" s="6" t="s">
        <v>16</v>
      </c>
      <c r="B18" s="7">
        <v>47657</v>
      </c>
      <c r="C18" s="7">
        <v>25438</v>
      </c>
      <c r="D18" s="7">
        <v>11878</v>
      </c>
      <c r="E18" s="7">
        <v>13560</v>
      </c>
      <c r="F18" s="7">
        <v>22219</v>
      </c>
      <c r="G18" s="7">
        <v>12487</v>
      </c>
      <c r="H18" s="7">
        <v>9732</v>
      </c>
    </row>
    <row r="19" spans="1:8" ht="12.75" customHeight="1">
      <c r="A19" s="6" t="s">
        <v>17</v>
      </c>
      <c r="B19" s="7">
        <v>126782</v>
      </c>
      <c r="C19" s="7">
        <v>38400</v>
      </c>
      <c r="D19" s="7">
        <v>17938</v>
      </c>
      <c r="E19" s="7">
        <v>20462</v>
      </c>
      <c r="F19" s="7">
        <v>88382</v>
      </c>
      <c r="G19" s="7">
        <v>47171</v>
      </c>
      <c r="H19" s="7">
        <v>41211</v>
      </c>
    </row>
    <row r="20" spans="1:8" ht="12.75" customHeight="1">
      <c r="A20" s="6" t="s">
        <v>47</v>
      </c>
      <c r="B20" s="7">
        <v>48</v>
      </c>
      <c r="C20" s="7">
        <v>1</v>
      </c>
      <c r="D20" s="7">
        <v>0</v>
      </c>
      <c r="E20" s="7">
        <v>1</v>
      </c>
      <c r="F20" s="7">
        <v>47</v>
      </c>
      <c r="G20" s="7">
        <v>26</v>
      </c>
      <c r="H20" s="7">
        <v>21</v>
      </c>
    </row>
    <row r="21" spans="1:8" ht="12.75" customHeight="1">
      <c r="A21" s="6" t="s">
        <v>29</v>
      </c>
      <c r="B21" s="7">
        <v>24885</v>
      </c>
      <c r="C21" s="7">
        <v>11961</v>
      </c>
      <c r="D21" s="7">
        <v>5196</v>
      </c>
      <c r="E21" s="7">
        <v>6765</v>
      </c>
      <c r="F21" s="7">
        <v>12924</v>
      </c>
      <c r="G21" s="7">
        <v>7537</v>
      </c>
      <c r="H21" s="7">
        <v>5387</v>
      </c>
    </row>
    <row r="22" spans="1:8" ht="12.75" customHeight="1">
      <c r="A22" s="6" t="s">
        <v>30</v>
      </c>
      <c r="B22" s="7">
        <v>35197</v>
      </c>
      <c r="C22" s="7">
        <v>10947</v>
      </c>
      <c r="D22" s="7">
        <v>4823</v>
      </c>
      <c r="E22" s="7">
        <v>6124</v>
      </c>
      <c r="F22" s="7">
        <v>24250</v>
      </c>
      <c r="G22" s="7">
        <v>13133</v>
      </c>
      <c r="H22" s="7">
        <v>11117</v>
      </c>
    </row>
    <row r="23" spans="1:8" ht="12.75" customHeight="1">
      <c r="A23" s="6" t="s">
        <v>31</v>
      </c>
      <c r="B23" s="7">
        <v>21768</v>
      </c>
      <c r="C23" s="7">
        <v>11312</v>
      </c>
      <c r="D23" s="7">
        <v>4867</v>
      </c>
      <c r="E23" s="7">
        <v>6445</v>
      </c>
      <c r="F23" s="7">
        <v>10456</v>
      </c>
      <c r="G23" s="7">
        <v>5209</v>
      </c>
      <c r="H23" s="7">
        <v>5247</v>
      </c>
    </row>
    <row r="24" spans="1:8" ht="12.75" customHeight="1">
      <c r="A24" s="6" t="s">
        <v>35</v>
      </c>
      <c r="B24" s="7">
        <v>18247</v>
      </c>
      <c r="C24" s="7">
        <v>5662</v>
      </c>
      <c r="D24" s="7">
        <v>2690</v>
      </c>
      <c r="E24" s="7">
        <v>2972</v>
      </c>
      <c r="F24" s="7">
        <v>12585</v>
      </c>
      <c r="G24" s="7">
        <v>7541</v>
      </c>
      <c r="H24" s="7">
        <v>5044</v>
      </c>
    </row>
    <row r="25" spans="1:8" ht="12.75" customHeight="1">
      <c r="A25" s="6" t="s">
        <v>36</v>
      </c>
      <c r="B25" s="7">
        <v>18195</v>
      </c>
      <c r="C25" s="7">
        <v>3683</v>
      </c>
      <c r="D25" s="7">
        <v>1966</v>
      </c>
      <c r="E25" s="7">
        <v>1717</v>
      </c>
      <c r="F25" s="7">
        <v>14512</v>
      </c>
      <c r="G25" s="7">
        <v>8213</v>
      </c>
      <c r="H25" s="7">
        <v>6299</v>
      </c>
    </row>
    <row r="26" spans="1:8" ht="12.75" customHeight="1">
      <c r="A26" s="6" t="s">
        <v>37</v>
      </c>
      <c r="B26" s="7">
        <v>12337</v>
      </c>
      <c r="C26" s="7">
        <v>7683</v>
      </c>
      <c r="D26" s="7">
        <v>3974</v>
      </c>
      <c r="E26" s="7">
        <v>3709</v>
      </c>
      <c r="F26" s="7">
        <v>4654</v>
      </c>
      <c r="G26" s="7">
        <v>2591</v>
      </c>
      <c r="H26" s="7">
        <v>2063</v>
      </c>
    </row>
    <row r="27" spans="1:8" ht="12.75" customHeight="1">
      <c r="A27" s="6" t="s">
        <v>21</v>
      </c>
      <c r="B27" s="7">
        <v>98</v>
      </c>
      <c r="C27" s="7">
        <v>6</v>
      </c>
      <c r="D27" s="7">
        <v>2</v>
      </c>
      <c r="E27" s="7">
        <v>4</v>
      </c>
      <c r="F27" s="7">
        <v>92</v>
      </c>
      <c r="G27" s="7">
        <v>58</v>
      </c>
      <c r="H27" s="7">
        <v>34</v>
      </c>
    </row>
    <row r="28" spans="1:8" ht="12.75" customHeight="1">
      <c r="A28" s="6" t="s">
        <v>48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2.75" customHeight="1">
      <c r="A29" s="6" t="s">
        <v>22</v>
      </c>
      <c r="B29" s="7">
        <v>28032</v>
      </c>
      <c r="C29" s="7">
        <v>12101</v>
      </c>
      <c r="D29" s="7">
        <v>6337</v>
      </c>
      <c r="E29" s="7">
        <v>5764</v>
      </c>
      <c r="F29" s="7">
        <v>15931</v>
      </c>
      <c r="G29" s="7">
        <v>9310</v>
      </c>
      <c r="H29" s="7">
        <v>6621</v>
      </c>
    </row>
    <row r="30" spans="1:8" ht="12.75" customHeight="1">
      <c r="A30" s="6" t="s">
        <v>23</v>
      </c>
      <c r="B30" s="7">
        <v>32558</v>
      </c>
      <c r="C30" s="7">
        <v>13298</v>
      </c>
      <c r="D30" s="7">
        <v>6838</v>
      </c>
      <c r="E30" s="7">
        <v>6460</v>
      </c>
      <c r="F30" s="7">
        <v>19260</v>
      </c>
      <c r="G30" s="7">
        <v>10991</v>
      </c>
      <c r="H30" s="7">
        <v>8269</v>
      </c>
    </row>
    <row r="31" spans="1:8" ht="12.75" customHeight="1">
      <c r="A31" s="6" t="s">
        <v>24</v>
      </c>
      <c r="B31" s="7">
        <v>33159</v>
      </c>
      <c r="C31" s="7">
        <v>5880</v>
      </c>
      <c r="D31" s="7">
        <v>3075</v>
      </c>
      <c r="E31" s="7">
        <v>2805</v>
      </c>
      <c r="F31" s="7">
        <v>27279</v>
      </c>
      <c r="G31" s="7">
        <v>15615</v>
      </c>
      <c r="H31" s="7">
        <v>11664</v>
      </c>
    </row>
    <row r="32" spans="1:8" ht="12.75" customHeight="1">
      <c r="A32" s="6" t="s">
        <v>44</v>
      </c>
      <c r="B32" s="7">
        <v>23</v>
      </c>
      <c r="C32" s="7">
        <v>2</v>
      </c>
      <c r="D32" s="7">
        <v>1</v>
      </c>
      <c r="E32" s="7">
        <v>1</v>
      </c>
      <c r="F32" s="7">
        <v>21</v>
      </c>
      <c r="G32" s="7">
        <v>17</v>
      </c>
      <c r="H32" s="7">
        <v>4</v>
      </c>
    </row>
    <row r="33" spans="1:8" ht="12.75" customHeight="1">
      <c r="A33" s="6" t="s">
        <v>25</v>
      </c>
      <c r="B33" s="7">
        <v>12385</v>
      </c>
      <c r="C33" s="7">
        <v>5628</v>
      </c>
      <c r="D33" s="7">
        <v>3091</v>
      </c>
      <c r="E33" s="7">
        <v>2537</v>
      </c>
      <c r="F33" s="7">
        <v>6757</v>
      </c>
      <c r="G33" s="7">
        <v>4242</v>
      </c>
      <c r="H33" s="7">
        <v>2515</v>
      </c>
    </row>
    <row r="34" spans="1:8" ht="12.75" customHeight="1">
      <c r="A34" s="6" t="s">
        <v>26</v>
      </c>
      <c r="B34" s="7">
        <v>26396</v>
      </c>
      <c r="C34" s="7">
        <v>5718</v>
      </c>
      <c r="D34" s="7">
        <v>3212</v>
      </c>
      <c r="E34" s="7">
        <v>2506</v>
      </c>
      <c r="F34" s="7">
        <v>20678</v>
      </c>
      <c r="G34" s="7">
        <v>11878</v>
      </c>
      <c r="H34" s="7">
        <v>8800</v>
      </c>
    </row>
    <row r="35" spans="1:8" ht="12.75" customHeight="1">
      <c r="A35" s="6" t="s">
        <v>32</v>
      </c>
      <c r="B35" s="7">
        <v>4356</v>
      </c>
      <c r="C35" s="7">
        <v>719</v>
      </c>
      <c r="D35" s="7">
        <v>373</v>
      </c>
      <c r="E35" s="7">
        <v>346</v>
      </c>
      <c r="F35" s="7">
        <v>3637</v>
      </c>
      <c r="G35" s="7">
        <v>2435</v>
      </c>
      <c r="H35" s="7">
        <v>1202</v>
      </c>
    </row>
    <row r="36" spans="1:8" ht="12.75" customHeight="1">
      <c r="A36" s="6" t="s">
        <v>38</v>
      </c>
      <c r="B36" s="7">
        <v>1467</v>
      </c>
      <c r="C36" s="7">
        <v>41</v>
      </c>
      <c r="D36" s="7">
        <v>23</v>
      </c>
      <c r="E36" s="7">
        <v>18</v>
      </c>
      <c r="F36" s="7">
        <v>1426</v>
      </c>
      <c r="G36" s="7">
        <v>978</v>
      </c>
      <c r="H36" s="7">
        <v>448</v>
      </c>
    </row>
    <row r="37" spans="1:8" ht="12.75" customHeight="1">
      <c r="A37" s="6" t="s">
        <v>45</v>
      </c>
      <c r="B37" s="7">
        <v>48</v>
      </c>
      <c r="C37" s="7">
        <v>42</v>
      </c>
      <c r="D37" s="7">
        <v>17</v>
      </c>
      <c r="E37" s="7">
        <v>25</v>
      </c>
      <c r="F37" s="7">
        <v>6</v>
      </c>
      <c r="G37" s="7">
        <v>4</v>
      </c>
      <c r="H37" s="7">
        <v>2</v>
      </c>
    </row>
    <row r="38" spans="1:8" ht="12.75" customHeight="1">
      <c r="A38" s="6" t="s">
        <v>27</v>
      </c>
      <c r="B38" s="7">
        <v>759</v>
      </c>
      <c r="C38" s="7">
        <v>135</v>
      </c>
      <c r="D38" s="7">
        <v>54</v>
      </c>
      <c r="E38" s="7">
        <v>81</v>
      </c>
      <c r="F38" s="7">
        <v>624</v>
      </c>
      <c r="G38" s="7">
        <v>261</v>
      </c>
      <c r="H38" s="7">
        <v>363</v>
      </c>
    </row>
    <row r="39" spans="1:8" ht="12.75" customHeight="1" thickBot="1">
      <c r="A39" s="8" t="s">
        <v>33</v>
      </c>
      <c r="B39" s="9">
        <f>SUM(B8:B38)</f>
        <v>1278477</v>
      </c>
      <c r="C39" s="9">
        <f aca="true" t="shared" si="0" ref="C39:H39">SUM(C8:C38)</f>
        <v>445043</v>
      </c>
      <c r="D39" s="9">
        <f t="shared" si="0"/>
        <v>204196</v>
      </c>
      <c r="E39" s="9">
        <f t="shared" si="0"/>
        <v>240847</v>
      </c>
      <c r="F39" s="9">
        <f t="shared" si="0"/>
        <v>833434</v>
      </c>
      <c r="G39" s="9">
        <f t="shared" si="0"/>
        <v>430876</v>
      </c>
      <c r="H39" s="9">
        <f t="shared" si="0"/>
        <v>402558</v>
      </c>
    </row>
    <row r="40" ht="15.75" thickTop="1"/>
    <row r="42" spans="1:8" ht="15">
      <c r="A42" s="2"/>
      <c r="B42" s="4"/>
      <c r="C42" s="4"/>
      <c r="D42" s="4"/>
      <c r="E42" s="4"/>
      <c r="F42" s="4"/>
      <c r="G42" s="4"/>
      <c r="H42" s="4"/>
    </row>
    <row r="43" spans="1:8" ht="15">
      <c r="A43" s="2"/>
      <c r="B43" s="4"/>
      <c r="C43" s="4"/>
      <c r="D43" s="4"/>
      <c r="E43" s="4"/>
      <c r="F43" s="4"/>
      <c r="G43" s="4"/>
      <c r="H43" s="4"/>
    </row>
    <row r="44" spans="1:8" ht="15">
      <c r="A44" s="2"/>
      <c r="B44" s="4"/>
      <c r="C44" s="4"/>
      <c r="D44" s="4"/>
      <c r="E44" s="4"/>
      <c r="F44" s="4"/>
      <c r="G44" s="4"/>
      <c r="H44" s="4"/>
    </row>
    <row r="45" spans="1:8" ht="15">
      <c r="A45" s="2"/>
      <c r="B45" s="4"/>
      <c r="C45" s="4"/>
      <c r="D45" s="4"/>
      <c r="E45" s="4"/>
      <c r="F45" s="4"/>
      <c r="G45" s="4"/>
      <c r="H45" s="4"/>
    </row>
    <row r="46" spans="1:8" ht="15">
      <c r="A46" s="2"/>
      <c r="B46" s="4"/>
      <c r="C46" s="4"/>
      <c r="D46" s="4"/>
      <c r="E46" s="4"/>
      <c r="F46" s="4"/>
      <c r="G46" s="4"/>
      <c r="H46" s="4"/>
    </row>
    <row r="47" spans="1:8" ht="15">
      <c r="A47" s="2"/>
      <c r="B47" s="4"/>
      <c r="C47" s="4"/>
      <c r="D47" s="4"/>
      <c r="E47" s="4"/>
      <c r="F47" s="4"/>
      <c r="G47" s="4"/>
      <c r="H47" s="4"/>
    </row>
    <row r="48" spans="1:8" ht="15">
      <c r="A48" s="2"/>
      <c r="B48" s="4"/>
      <c r="C48" s="4"/>
      <c r="D48" s="4"/>
      <c r="E48" s="4"/>
      <c r="F48" s="4"/>
      <c r="G48" s="4"/>
      <c r="H48" s="4"/>
    </row>
    <row r="49" spans="1:8" ht="15">
      <c r="A49" s="2"/>
      <c r="B49" s="4"/>
      <c r="C49" s="4"/>
      <c r="D49" s="4"/>
      <c r="E49" s="4"/>
      <c r="F49" s="4"/>
      <c r="G49" s="4"/>
      <c r="H49" s="4"/>
    </row>
    <row r="50" spans="1:8" ht="15">
      <c r="A50" s="2"/>
      <c r="B50" s="4"/>
      <c r="C50" s="4"/>
      <c r="D50" s="4"/>
      <c r="E50" s="4"/>
      <c r="F50" s="4"/>
      <c r="G50" s="4"/>
      <c r="H50" s="4"/>
    </row>
    <row r="51" spans="1:8" ht="15">
      <c r="A51" s="2"/>
      <c r="B51" s="4"/>
      <c r="C51" s="4"/>
      <c r="D51" s="4"/>
      <c r="E51" s="4"/>
      <c r="F51" s="4"/>
      <c r="G51" s="4"/>
      <c r="H51" s="4"/>
    </row>
    <row r="52" spans="1:8" ht="15">
      <c r="A52" s="2"/>
      <c r="B52" s="4"/>
      <c r="C52" s="4"/>
      <c r="D52" s="4"/>
      <c r="E52" s="4"/>
      <c r="F52" s="4"/>
      <c r="G52" s="4"/>
      <c r="H52" s="4"/>
    </row>
    <row r="53" spans="1:8" ht="15">
      <c r="A53" s="2"/>
      <c r="B53" s="4"/>
      <c r="C53" s="4"/>
      <c r="D53" s="4"/>
      <c r="E53" s="4"/>
      <c r="F53" s="4"/>
      <c r="G53" s="4"/>
      <c r="H53" s="4"/>
    </row>
    <row r="54" spans="1:8" ht="15">
      <c r="A54" s="2"/>
      <c r="B54" s="4"/>
      <c r="C54" s="4"/>
      <c r="D54" s="4"/>
      <c r="E54" s="4"/>
      <c r="F54" s="4"/>
      <c r="G54" s="4"/>
      <c r="H54" s="4"/>
    </row>
    <row r="55" spans="1:8" ht="15">
      <c r="A55" s="2"/>
      <c r="B55" s="4"/>
      <c r="C55" s="4"/>
      <c r="D55" s="4"/>
      <c r="E55" s="4"/>
      <c r="F55" s="4"/>
      <c r="G55" s="4"/>
      <c r="H55" s="4"/>
    </row>
    <row r="56" spans="1:8" ht="15">
      <c r="A56" s="2"/>
      <c r="B56" s="4"/>
      <c r="C56" s="4"/>
      <c r="D56" s="4"/>
      <c r="E56" s="4"/>
      <c r="F56" s="4"/>
      <c r="G56" s="4"/>
      <c r="H56" s="4"/>
    </row>
    <row r="57" spans="1:8" ht="15">
      <c r="A57" s="2"/>
      <c r="B57" s="4"/>
      <c r="C57" s="4"/>
      <c r="D57" s="4"/>
      <c r="E57" s="4"/>
      <c r="F57" s="4"/>
      <c r="G57" s="4"/>
      <c r="H57" s="4"/>
    </row>
    <row r="58" spans="1:8" ht="15">
      <c r="A58" s="2"/>
      <c r="B58" s="4"/>
      <c r="C58" s="4"/>
      <c r="D58" s="4"/>
      <c r="E58" s="4"/>
      <c r="F58" s="4"/>
      <c r="G58" s="4"/>
      <c r="H58" s="4"/>
    </row>
    <row r="59" spans="1:8" ht="15">
      <c r="A59" s="2"/>
      <c r="B59" s="4"/>
      <c r="C59" s="4"/>
      <c r="D59" s="4"/>
      <c r="E59" s="4"/>
      <c r="F59" s="4"/>
      <c r="G59" s="4"/>
      <c r="H59" s="4"/>
    </row>
    <row r="60" spans="1:8" ht="15">
      <c r="A60" s="2"/>
      <c r="B60" s="4"/>
      <c r="C60" s="4"/>
      <c r="D60" s="4"/>
      <c r="E60" s="4"/>
      <c r="F60" s="4"/>
      <c r="G60" s="4"/>
      <c r="H60" s="4"/>
    </row>
    <row r="61" spans="1:8" ht="15">
      <c r="A61" s="2"/>
      <c r="B61" s="4"/>
      <c r="C61" s="4"/>
      <c r="D61" s="4"/>
      <c r="E61" s="4"/>
      <c r="F61" s="4"/>
      <c r="G61" s="4"/>
      <c r="H61" s="4"/>
    </row>
    <row r="62" spans="1:8" ht="15">
      <c r="A62" s="2"/>
      <c r="B62" s="4"/>
      <c r="C62" s="4"/>
      <c r="D62" s="4"/>
      <c r="E62" s="4"/>
      <c r="F62" s="4"/>
      <c r="G62" s="4"/>
      <c r="H62" s="4"/>
    </row>
    <row r="63" spans="1:8" ht="15">
      <c r="A63" s="2"/>
      <c r="B63" s="4"/>
      <c r="C63" s="4"/>
      <c r="D63" s="4"/>
      <c r="E63" s="4"/>
      <c r="F63" s="4"/>
      <c r="G63" s="4"/>
      <c r="H63" s="4"/>
    </row>
    <row r="64" spans="1:8" ht="15">
      <c r="A64" s="2"/>
      <c r="B64" s="4"/>
      <c r="C64" s="4"/>
      <c r="D64" s="4"/>
      <c r="E64" s="4"/>
      <c r="F64" s="4"/>
      <c r="G64" s="4"/>
      <c r="H64" s="4"/>
    </row>
    <row r="65" spans="1:8" ht="15">
      <c r="A65" s="2"/>
      <c r="B65" s="4"/>
      <c r="C65" s="4"/>
      <c r="D65" s="4"/>
      <c r="E65" s="4"/>
      <c r="F65" s="4"/>
      <c r="G65" s="4"/>
      <c r="H65" s="4"/>
    </row>
    <row r="66" spans="1:8" ht="15">
      <c r="A66" s="2"/>
      <c r="B66" s="4"/>
      <c r="C66" s="4"/>
      <c r="D66" s="4"/>
      <c r="E66" s="4"/>
      <c r="F66" s="4"/>
      <c r="G66" s="4"/>
      <c r="H66" s="4"/>
    </row>
    <row r="67" spans="1:8" ht="15">
      <c r="A67" s="2"/>
      <c r="B67" s="4"/>
      <c r="C67" s="4"/>
      <c r="D67" s="4"/>
      <c r="E67" s="4"/>
      <c r="F67" s="4"/>
      <c r="G67" s="4"/>
      <c r="H67" s="4"/>
    </row>
    <row r="68" spans="1:8" ht="15">
      <c r="A68" s="2"/>
      <c r="B68" s="4"/>
      <c r="C68" s="4"/>
      <c r="D68" s="4"/>
      <c r="E68" s="4"/>
      <c r="F68" s="4"/>
      <c r="G68" s="4"/>
      <c r="H68" s="4"/>
    </row>
    <row r="69" spans="1:8" ht="15">
      <c r="A69" s="2"/>
      <c r="B69" s="4"/>
      <c r="C69" s="4"/>
      <c r="D69" s="4"/>
      <c r="E69" s="4"/>
      <c r="F69" s="4"/>
      <c r="G69" s="4"/>
      <c r="H69" s="4"/>
    </row>
    <row r="70" spans="1:8" ht="15">
      <c r="A70" s="2"/>
      <c r="B70" s="4"/>
      <c r="C70" s="4"/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2"/>
      <c r="B73" s="4"/>
      <c r="C73" s="4"/>
      <c r="D73" s="4"/>
      <c r="E73" s="4"/>
      <c r="F73" s="4"/>
      <c r="G73" s="4"/>
      <c r="H73" s="4"/>
    </row>
    <row r="74" spans="1:8" ht="15">
      <c r="A74" s="2"/>
      <c r="B74" s="4"/>
      <c r="C74" s="4"/>
      <c r="D74" s="4"/>
      <c r="E74" s="4"/>
      <c r="F74" s="4"/>
      <c r="G74" s="4"/>
      <c r="H74" s="4"/>
    </row>
    <row r="75" spans="1:8" ht="15">
      <c r="A75" s="2"/>
      <c r="B75" s="4"/>
      <c r="C75" s="4"/>
      <c r="D75" s="4"/>
      <c r="E75" s="4"/>
      <c r="F75" s="4"/>
      <c r="G75" s="4"/>
      <c r="H75" s="4"/>
    </row>
    <row r="76" spans="1:8" ht="15">
      <c r="A76" s="2"/>
      <c r="B76" s="4"/>
      <c r="C76" s="4"/>
      <c r="D76" s="4"/>
      <c r="E76" s="4"/>
      <c r="F76" s="4"/>
      <c r="G76" s="4"/>
      <c r="H76" s="4"/>
    </row>
    <row r="77" spans="1:8" ht="15">
      <c r="A77" s="2"/>
      <c r="B77" s="4"/>
      <c r="C77" s="4"/>
      <c r="D77" s="4"/>
      <c r="E77" s="4"/>
      <c r="F77" s="4"/>
      <c r="G77" s="4"/>
      <c r="H77" s="4"/>
    </row>
    <row r="78" spans="1:8" ht="15">
      <c r="A78" s="2"/>
      <c r="B78" s="4"/>
      <c r="C78" s="4"/>
      <c r="D78" s="4"/>
      <c r="E78" s="4"/>
      <c r="F78" s="4"/>
      <c r="G78" s="4"/>
      <c r="H78" s="4"/>
    </row>
    <row r="79" spans="1:8" ht="15">
      <c r="A79" s="2"/>
      <c r="B79" s="4"/>
      <c r="C79" s="4"/>
      <c r="D79" s="4"/>
      <c r="E79" s="4"/>
      <c r="F79" s="4"/>
      <c r="G79" s="4"/>
      <c r="H79" s="4"/>
    </row>
    <row r="80" spans="1:8" ht="15">
      <c r="A80" s="2"/>
      <c r="B80" s="4"/>
      <c r="C80" s="4"/>
      <c r="D80" s="4"/>
      <c r="E80" s="4"/>
      <c r="F80" s="4"/>
      <c r="G80" s="4"/>
      <c r="H80" s="4"/>
    </row>
    <row r="81" spans="1:8" ht="15">
      <c r="A81" s="2"/>
      <c r="B81" s="4"/>
      <c r="C81" s="4"/>
      <c r="D81" s="4"/>
      <c r="E81" s="4"/>
      <c r="F81" s="4"/>
      <c r="G81" s="4"/>
      <c r="H81" s="4"/>
    </row>
    <row r="82" spans="1:8" ht="15">
      <c r="A82" s="2"/>
      <c r="B82" s="4"/>
      <c r="C82" s="4"/>
      <c r="D82" s="4"/>
      <c r="E82" s="4"/>
      <c r="F82" s="4"/>
      <c r="G82" s="4"/>
      <c r="H82" s="4"/>
    </row>
    <row r="83" spans="1:8" ht="15">
      <c r="A83" s="2"/>
      <c r="B83" s="4"/>
      <c r="C83" s="4"/>
      <c r="D83" s="4"/>
      <c r="E83" s="4"/>
      <c r="F83" s="4"/>
      <c r="G83" s="4"/>
      <c r="H83" s="4"/>
    </row>
    <row r="84" spans="1:8" ht="15">
      <c r="A84" s="2"/>
      <c r="B84" s="4"/>
      <c r="C84" s="4"/>
      <c r="D84" s="4"/>
      <c r="E84" s="4"/>
      <c r="F84" s="4"/>
      <c r="G84" s="4"/>
      <c r="H84" s="4"/>
    </row>
    <row r="85" spans="1:8" ht="15">
      <c r="A85" s="2"/>
      <c r="B85" s="4"/>
      <c r="C85" s="4"/>
      <c r="D85" s="4"/>
      <c r="E85" s="4"/>
      <c r="F85" s="4"/>
      <c r="G85" s="4"/>
      <c r="H85" s="4"/>
    </row>
    <row r="86" spans="1:8" ht="15">
      <c r="A86" s="2"/>
      <c r="B86" s="4"/>
      <c r="C86" s="4"/>
      <c r="D86" s="4"/>
      <c r="E86" s="4"/>
      <c r="F86" s="4"/>
      <c r="G86" s="4"/>
      <c r="H86" s="4"/>
    </row>
    <row r="87" spans="1:8" ht="15">
      <c r="A87" s="2"/>
      <c r="B87" s="4"/>
      <c r="C87" s="4"/>
      <c r="D87" s="4"/>
      <c r="E87" s="4"/>
      <c r="F87" s="4"/>
      <c r="G87" s="4"/>
      <c r="H87" s="4"/>
    </row>
    <row r="88" spans="1:8" ht="15">
      <c r="A88" s="2"/>
      <c r="B88" s="4"/>
      <c r="C88" s="4"/>
      <c r="D88" s="4"/>
      <c r="E88" s="4"/>
      <c r="F88" s="4"/>
      <c r="G88" s="4"/>
      <c r="H88" s="4"/>
    </row>
    <row r="89" spans="1:8" ht="15">
      <c r="A89" s="2"/>
      <c r="B89" s="4"/>
      <c r="C89" s="4"/>
      <c r="D89" s="4"/>
      <c r="E89" s="4"/>
      <c r="F89" s="4"/>
      <c r="G89" s="4"/>
      <c r="H89" s="4"/>
    </row>
    <row r="90" spans="1:8" ht="15">
      <c r="A90" s="2"/>
      <c r="B90" s="4"/>
      <c r="C90" s="4"/>
      <c r="D90" s="4"/>
      <c r="E90" s="4"/>
      <c r="F90" s="4"/>
      <c r="G90" s="4"/>
      <c r="H90" s="4"/>
    </row>
    <row r="91" spans="1:8" ht="15">
      <c r="A91" s="2"/>
      <c r="B91" s="4"/>
      <c r="C91" s="4"/>
      <c r="D91" s="4"/>
      <c r="E91" s="4"/>
      <c r="F91" s="4"/>
      <c r="G91" s="4"/>
      <c r="H91" s="4"/>
    </row>
    <row r="92" spans="1:8" ht="15">
      <c r="A92" s="2"/>
      <c r="B92" s="4"/>
      <c r="C92" s="4"/>
      <c r="D92" s="4"/>
      <c r="E92" s="4"/>
      <c r="F92" s="4"/>
      <c r="G92" s="4"/>
      <c r="H92" s="4"/>
    </row>
    <row r="93" spans="1:8" ht="15">
      <c r="A93" s="2"/>
      <c r="B93" s="4"/>
      <c r="C93" s="4"/>
      <c r="D93" s="4"/>
      <c r="E93" s="4"/>
      <c r="F93" s="4"/>
      <c r="G93" s="4"/>
      <c r="H93" s="4"/>
    </row>
    <row r="94" spans="1:8" ht="15">
      <c r="A94" s="2"/>
      <c r="B94" s="4"/>
      <c r="C94" s="4"/>
      <c r="D94" s="4"/>
      <c r="E94" s="4"/>
      <c r="F94" s="4"/>
      <c r="G94" s="4"/>
      <c r="H94" s="4"/>
    </row>
    <row r="95" spans="1:8" ht="15">
      <c r="A95" s="2"/>
      <c r="B95" s="4"/>
      <c r="C95" s="4"/>
      <c r="D95" s="4"/>
      <c r="E95" s="4"/>
      <c r="F95" s="4"/>
      <c r="G95" s="4"/>
      <c r="H95" s="4"/>
    </row>
    <row r="96" spans="1:8" ht="15">
      <c r="A96" s="2"/>
      <c r="B96" s="4"/>
      <c r="C96" s="4"/>
      <c r="D96" s="4"/>
      <c r="E96" s="4"/>
      <c r="F96" s="4"/>
      <c r="G96" s="4"/>
      <c r="H96" s="4"/>
    </row>
    <row r="97" spans="1:8" ht="15">
      <c r="A97" s="2"/>
      <c r="B97" s="4"/>
      <c r="C97" s="4"/>
      <c r="D97" s="4"/>
      <c r="E97" s="4"/>
      <c r="F97" s="4"/>
      <c r="G97" s="4"/>
      <c r="H97" s="4"/>
    </row>
    <row r="98" spans="1:8" ht="15">
      <c r="A98" s="2"/>
      <c r="B98" s="4"/>
      <c r="C98" s="4"/>
      <c r="D98" s="4"/>
      <c r="E98" s="4"/>
      <c r="F98" s="4"/>
      <c r="G98" s="4"/>
      <c r="H98" s="4"/>
    </row>
    <row r="99" spans="1:8" ht="15">
      <c r="A99" s="2"/>
      <c r="B99" s="4"/>
      <c r="C99" s="4"/>
      <c r="D99" s="4"/>
      <c r="E99" s="4"/>
      <c r="F99" s="4"/>
      <c r="G99" s="4"/>
      <c r="H99" s="4"/>
    </row>
    <row r="100" spans="1:8" ht="15">
      <c r="A100" s="2"/>
      <c r="B100" s="4"/>
      <c r="C100" s="4"/>
      <c r="D100" s="4"/>
      <c r="E100" s="4"/>
      <c r="F100" s="4"/>
      <c r="G100" s="4"/>
      <c r="H100" s="4"/>
    </row>
    <row r="101" spans="1:8" ht="15">
      <c r="A101" s="2"/>
      <c r="B101" s="4"/>
      <c r="C101" s="4"/>
      <c r="D101" s="4"/>
      <c r="E101" s="4"/>
      <c r="F101" s="4"/>
      <c r="G101" s="4"/>
      <c r="H101" s="4"/>
    </row>
    <row r="102" spans="1:8" ht="15">
      <c r="A102" s="2"/>
      <c r="B102" s="4"/>
      <c r="C102" s="4"/>
      <c r="D102" s="4"/>
      <c r="E102" s="4"/>
      <c r="F102" s="4"/>
      <c r="G102" s="4"/>
      <c r="H102" s="4"/>
    </row>
    <row r="103" spans="1:8" ht="15">
      <c r="A103" s="2"/>
      <c r="B103" s="4"/>
      <c r="C103" s="4"/>
      <c r="D103" s="4"/>
      <c r="E103" s="4"/>
      <c r="F103" s="4"/>
      <c r="G103" s="4"/>
      <c r="H103" s="4"/>
    </row>
    <row r="104" spans="1:8" ht="15">
      <c r="A104" s="2"/>
      <c r="B104" s="4"/>
      <c r="C104" s="4"/>
      <c r="D104" s="4"/>
      <c r="E104" s="4"/>
      <c r="F104" s="4"/>
      <c r="G104" s="4"/>
      <c r="H104" s="4"/>
    </row>
    <row r="105" spans="1:8" ht="15">
      <c r="A105" s="2"/>
      <c r="B105" s="4"/>
      <c r="C105" s="4"/>
      <c r="D105" s="4"/>
      <c r="E105" s="4"/>
      <c r="F105" s="4"/>
      <c r="G105" s="4"/>
      <c r="H105" s="4"/>
    </row>
    <row r="106" spans="1:8" ht="15">
      <c r="A106" s="2"/>
      <c r="B106" s="4"/>
      <c r="C106" s="4"/>
      <c r="D106" s="4"/>
      <c r="E106" s="4"/>
      <c r="F106" s="4"/>
      <c r="G106" s="4"/>
      <c r="H106" s="4"/>
    </row>
    <row r="107" spans="1:8" ht="15">
      <c r="A107" s="2"/>
      <c r="B107" s="4"/>
      <c r="C107" s="4"/>
      <c r="D107" s="4"/>
      <c r="E107" s="4"/>
      <c r="F107" s="4"/>
      <c r="G107" s="4"/>
      <c r="H107" s="4"/>
    </row>
    <row r="108" spans="1:8" ht="15">
      <c r="A108" s="2"/>
      <c r="B108" s="4"/>
      <c r="C108" s="4"/>
      <c r="D108" s="4"/>
      <c r="E108" s="4"/>
      <c r="F108" s="4"/>
      <c r="G108" s="4"/>
      <c r="H108" s="4"/>
    </row>
    <row r="109" spans="1:8" ht="15">
      <c r="A109" s="2"/>
      <c r="B109" s="4"/>
      <c r="C109" s="4"/>
      <c r="D109" s="4"/>
      <c r="E109" s="4"/>
      <c r="F109" s="4"/>
      <c r="G109" s="4"/>
      <c r="H109" s="4"/>
    </row>
    <row r="110" spans="1:8" ht="15">
      <c r="A110" s="2"/>
      <c r="B110" s="4"/>
      <c r="C110" s="4"/>
      <c r="D110" s="4"/>
      <c r="E110" s="4"/>
      <c r="F110" s="4"/>
      <c r="G110" s="4"/>
      <c r="H110" s="4"/>
    </row>
    <row r="111" spans="1:8" ht="15">
      <c r="A111" s="2"/>
      <c r="B111" s="4"/>
      <c r="C111" s="4"/>
      <c r="D111" s="4"/>
      <c r="E111" s="4"/>
      <c r="F111" s="4"/>
      <c r="G111" s="4"/>
      <c r="H111" s="4"/>
    </row>
    <row r="112" spans="1:8" ht="15">
      <c r="A112" s="2"/>
      <c r="B112" s="4"/>
      <c r="C112" s="4"/>
      <c r="D112" s="4"/>
      <c r="E112" s="4"/>
      <c r="F112" s="4"/>
      <c r="G112" s="4"/>
      <c r="H112" s="4"/>
    </row>
    <row r="113" spans="1:8" ht="15">
      <c r="A113" s="2"/>
      <c r="B113" s="4"/>
      <c r="C113" s="4"/>
      <c r="D113" s="4"/>
      <c r="E113" s="4"/>
      <c r="F113" s="4"/>
      <c r="G113" s="4"/>
      <c r="H113" s="4"/>
    </row>
    <row r="114" spans="1:8" ht="15">
      <c r="A114" s="2"/>
      <c r="B114" s="4"/>
      <c r="C114" s="4"/>
      <c r="D114" s="4"/>
      <c r="E114" s="4"/>
      <c r="F114" s="4"/>
      <c r="G114" s="4"/>
      <c r="H114" s="4"/>
    </row>
    <row r="115" spans="1:8" ht="15">
      <c r="A115" s="2"/>
      <c r="B115" s="4"/>
      <c r="C115" s="4"/>
      <c r="D115" s="4"/>
      <c r="E115" s="4"/>
      <c r="F115" s="4"/>
      <c r="G115" s="4"/>
      <c r="H115" s="4"/>
    </row>
    <row r="116" spans="1:8" ht="15">
      <c r="A116" s="2"/>
      <c r="B116" s="4"/>
      <c r="C116" s="4"/>
      <c r="D116" s="4"/>
      <c r="E116" s="4"/>
      <c r="F116" s="4"/>
      <c r="G116" s="4"/>
      <c r="H116" s="4"/>
    </row>
    <row r="117" spans="1:8" ht="15">
      <c r="A117" s="2"/>
      <c r="B117" s="4"/>
      <c r="C117" s="4"/>
      <c r="D117" s="4"/>
      <c r="E117" s="4"/>
      <c r="F117" s="4"/>
      <c r="G117" s="4"/>
      <c r="H117" s="4"/>
    </row>
    <row r="118" spans="1:8" ht="15">
      <c r="A118" s="2"/>
      <c r="B118" s="4"/>
      <c r="C118" s="4"/>
      <c r="D118" s="4"/>
      <c r="E118" s="4"/>
      <c r="F118" s="4"/>
      <c r="G118" s="4"/>
      <c r="H118" s="4"/>
    </row>
    <row r="119" spans="1:8" ht="15">
      <c r="A119" s="2"/>
      <c r="B119" s="4"/>
      <c r="C119" s="4"/>
      <c r="D119" s="4"/>
      <c r="E119" s="4"/>
      <c r="F119" s="4"/>
      <c r="G119" s="4"/>
      <c r="H119" s="4"/>
    </row>
    <row r="120" spans="1:8" ht="15">
      <c r="A120" s="2"/>
      <c r="B120" s="4"/>
      <c r="C120" s="4"/>
      <c r="D120" s="4"/>
      <c r="E120" s="4"/>
      <c r="F120" s="4"/>
      <c r="G120" s="4"/>
      <c r="H120" s="4"/>
    </row>
    <row r="121" spans="1:8" ht="15">
      <c r="A121" s="2"/>
      <c r="B121" s="4"/>
      <c r="C121" s="4"/>
      <c r="D121" s="4"/>
      <c r="E121" s="4"/>
      <c r="F121" s="4"/>
      <c r="G121" s="4"/>
      <c r="H121" s="4"/>
    </row>
    <row r="122" spans="1:8" ht="15">
      <c r="A122" s="2"/>
      <c r="B122" s="4"/>
      <c r="C122" s="4"/>
      <c r="D122" s="4"/>
      <c r="E122" s="4"/>
      <c r="F122" s="4"/>
      <c r="G122" s="4"/>
      <c r="H122" s="4"/>
    </row>
    <row r="123" spans="1:8" ht="15">
      <c r="A123" s="2"/>
      <c r="B123" s="4"/>
      <c r="C123" s="4"/>
      <c r="D123" s="4"/>
      <c r="E123" s="4"/>
      <c r="F123" s="4"/>
      <c r="G123" s="4"/>
      <c r="H123" s="4"/>
    </row>
    <row r="124" spans="1:8" ht="15">
      <c r="A124" s="2"/>
      <c r="B124" s="4"/>
      <c r="C124" s="4"/>
      <c r="D124" s="4"/>
      <c r="E124" s="4"/>
      <c r="F124" s="4"/>
      <c r="G124" s="4"/>
      <c r="H124" s="4"/>
    </row>
    <row r="125" spans="1:8" ht="15">
      <c r="A125" s="2"/>
      <c r="B125" s="4"/>
      <c r="C125" s="4"/>
      <c r="D125" s="4"/>
      <c r="E125" s="4"/>
      <c r="F125" s="4"/>
      <c r="G125" s="4"/>
      <c r="H125" s="4"/>
    </row>
    <row r="126" spans="1:8" ht="15">
      <c r="A126" s="2"/>
      <c r="B126" s="4"/>
      <c r="C126" s="4"/>
      <c r="D126" s="4"/>
      <c r="E126" s="4"/>
      <c r="F126" s="4"/>
      <c r="G126" s="4"/>
      <c r="H126" s="4"/>
    </row>
    <row r="127" spans="1:8" ht="15">
      <c r="A127" s="2"/>
      <c r="B127" s="4"/>
      <c r="C127" s="4"/>
      <c r="D127" s="4"/>
      <c r="E127" s="4"/>
      <c r="F127" s="4"/>
      <c r="G127" s="4"/>
      <c r="H127" s="4"/>
    </row>
    <row r="128" spans="1:8" ht="15">
      <c r="A128" s="2"/>
      <c r="B128" s="4"/>
      <c r="C128" s="4"/>
      <c r="D128" s="4"/>
      <c r="E128" s="4"/>
      <c r="F128" s="4"/>
      <c r="G128" s="4"/>
      <c r="H128" s="4"/>
    </row>
    <row r="129" spans="1:8" ht="15">
      <c r="A129" s="2"/>
      <c r="B129" s="4"/>
      <c r="C129" s="4"/>
      <c r="D129" s="4"/>
      <c r="E129" s="4"/>
      <c r="F129" s="4"/>
      <c r="G129" s="4"/>
      <c r="H129" s="4"/>
    </row>
    <row r="130" spans="1:8" ht="15">
      <c r="A130" s="2"/>
      <c r="B130" s="4"/>
      <c r="C130" s="4"/>
      <c r="D130" s="4"/>
      <c r="E130" s="4"/>
      <c r="F130" s="4"/>
      <c r="G130" s="4"/>
      <c r="H130" s="4"/>
    </row>
    <row r="131" spans="1:8" ht="15">
      <c r="A131" s="2"/>
      <c r="B131" s="4"/>
      <c r="C131" s="4"/>
      <c r="D131" s="4"/>
      <c r="E131" s="4"/>
      <c r="F131" s="4"/>
      <c r="G131" s="4"/>
      <c r="H131" s="4"/>
    </row>
    <row r="132" spans="1:8" ht="15">
      <c r="A132" s="2"/>
      <c r="B132" s="4"/>
      <c r="C132" s="4"/>
      <c r="D132" s="4"/>
      <c r="E132" s="4"/>
      <c r="F132" s="4"/>
      <c r="G132" s="4"/>
      <c r="H132" s="4"/>
    </row>
    <row r="133" spans="1:8" ht="15">
      <c r="A133" s="2"/>
      <c r="B133" s="4"/>
      <c r="C133" s="4"/>
      <c r="D133" s="4"/>
      <c r="E133" s="4"/>
      <c r="F133" s="4"/>
      <c r="G133" s="4"/>
      <c r="H133" s="4"/>
    </row>
    <row r="134" spans="1:8" ht="15">
      <c r="A134" s="2"/>
      <c r="B134" s="4"/>
      <c r="C134" s="4"/>
      <c r="D134" s="4"/>
      <c r="E134" s="4"/>
      <c r="F134" s="4"/>
      <c r="G134" s="4"/>
      <c r="H134" s="4"/>
    </row>
    <row r="135" spans="1:8" ht="15">
      <c r="A135" s="2"/>
      <c r="B135" s="4"/>
      <c r="C135" s="4"/>
      <c r="D135" s="4"/>
      <c r="E135" s="4"/>
      <c r="F135" s="4"/>
      <c r="G135" s="4"/>
      <c r="H135" s="4"/>
    </row>
    <row r="136" spans="1:8" ht="15">
      <c r="A136" s="2"/>
      <c r="B136" s="4"/>
      <c r="C136" s="4"/>
      <c r="D136" s="4"/>
      <c r="E136" s="4"/>
      <c r="F136" s="4"/>
      <c r="G136" s="4"/>
      <c r="H136" s="4"/>
    </row>
    <row r="137" spans="1:8" ht="15">
      <c r="A137" s="2"/>
      <c r="B137" s="4"/>
      <c r="C137" s="4"/>
      <c r="D137" s="4"/>
      <c r="E137" s="4"/>
      <c r="F137" s="4"/>
      <c r="G137" s="4"/>
      <c r="H137" s="4"/>
    </row>
    <row r="138" spans="1:8" ht="15">
      <c r="A138" s="2"/>
      <c r="B138" s="4"/>
      <c r="C138" s="4"/>
      <c r="D138" s="4"/>
      <c r="E138" s="4"/>
      <c r="F138" s="4"/>
      <c r="G138" s="4"/>
      <c r="H138" s="4"/>
    </row>
    <row r="139" spans="1:8" ht="15">
      <c r="A139" s="2"/>
      <c r="B139" s="4"/>
      <c r="C139" s="4"/>
      <c r="D139" s="4"/>
      <c r="E139" s="4"/>
      <c r="F139" s="4"/>
      <c r="G139" s="4"/>
      <c r="H139" s="4"/>
    </row>
    <row r="140" spans="1:8" ht="15">
      <c r="A140" s="2"/>
      <c r="B140" s="4"/>
      <c r="C140" s="4"/>
      <c r="D140" s="4"/>
      <c r="E140" s="4"/>
      <c r="F140" s="4"/>
      <c r="G140" s="4"/>
      <c r="H140" s="4"/>
    </row>
    <row r="141" spans="1:8" ht="15">
      <c r="A141" s="2"/>
      <c r="B141" s="4"/>
      <c r="C141" s="4"/>
      <c r="D141" s="4"/>
      <c r="E141" s="4"/>
      <c r="F141" s="4"/>
      <c r="G141" s="4"/>
      <c r="H141" s="4"/>
    </row>
    <row r="142" spans="1:8" ht="15">
      <c r="A142" s="2"/>
      <c r="B142" s="4"/>
      <c r="C142" s="4"/>
      <c r="D142" s="4"/>
      <c r="E142" s="4"/>
      <c r="F142" s="4"/>
      <c r="G142" s="4"/>
      <c r="H142" s="4"/>
    </row>
    <row r="143" spans="1:8" ht="15">
      <c r="A143" s="2"/>
      <c r="B143" s="4"/>
      <c r="C143" s="4"/>
      <c r="D143" s="4"/>
      <c r="E143" s="4"/>
      <c r="F143" s="4"/>
      <c r="G143" s="4"/>
      <c r="H143" s="4"/>
    </row>
    <row r="144" spans="1:8" ht="15">
      <c r="A144" s="2"/>
      <c r="B144" s="4"/>
      <c r="C144" s="4"/>
      <c r="D144" s="4"/>
      <c r="E144" s="4"/>
      <c r="F144" s="4"/>
      <c r="G144" s="4"/>
      <c r="H144" s="4"/>
    </row>
    <row r="145" spans="1:8" ht="15">
      <c r="A145" s="2"/>
      <c r="B145" s="4"/>
      <c r="C145" s="4"/>
      <c r="D145" s="4"/>
      <c r="E145" s="4"/>
      <c r="F145" s="4"/>
      <c r="G145" s="4"/>
      <c r="H145" s="4"/>
    </row>
    <row r="146" spans="1:8" ht="15">
      <c r="A146" s="2"/>
      <c r="B146" s="4"/>
      <c r="C146" s="4"/>
      <c r="D146" s="4"/>
      <c r="E146" s="4"/>
      <c r="F146" s="4"/>
      <c r="G146" s="4"/>
      <c r="H146" s="4"/>
    </row>
    <row r="147" spans="1:8" ht="15">
      <c r="A147" s="2"/>
      <c r="B147" s="4"/>
      <c r="C147" s="4"/>
      <c r="D147" s="4"/>
      <c r="E147" s="4"/>
      <c r="F147" s="4"/>
      <c r="G147" s="4"/>
      <c r="H147" s="4"/>
    </row>
    <row r="148" spans="1:8" ht="15">
      <c r="A148" s="2"/>
      <c r="B148" s="4"/>
      <c r="C148" s="4"/>
      <c r="D148" s="4"/>
      <c r="E148" s="4"/>
      <c r="F148" s="4"/>
      <c r="G148" s="4"/>
      <c r="H148" s="4"/>
    </row>
    <row r="149" spans="1:8" ht="15">
      <c r="A149" s="2"/>
      <c r="B149" s="4"/>
      <c r="C149" s="4"/>
      <c r="D149" s="4"/>
      <c r="E149" s="4"/>
      <c r="F149" s="4"/>
      <c r="G149" s="4"/>
      <c r="H149" s="4"/>
    </row>
    <row r="150" spans="1:8" ht="15">
      <c r="A150" s="2"/>
      <c r="B150" s="4"/>
      <c r="C150" s="4"/>
      <c r="D150" s="4"/>
      <c r="E150" s="4"/>
      <c r="F150" s="4"/>
      <c r="G150" s="4"/>
      <c r="H150" s="4"/>
    </row>
    <row r="151" spans="1:8" ht="15">
      <c r="A151" s="2"/>
      <c r="B151" s="4"/>
      <c r="C151" s="4"/>
      <c r="D151" s="4"/>
      <c r="E151" s="4"/>
      <c r="F151" s="4"/>
      <c r="G151" s="4"/>
      <c r="H151" s="4"/>
    </row>
    <row r="152" spans="1:8" ht="15">
      <c r="A152" s="2"/>
      <c r="B152" s="4"/>
      <c r="C152" s="4"/>
      <c r="D152" s="4"/>
      <c r="E152" s="4"/>
      <c r="F152" s="4"/>
      <c r="G152" s="4"/>
      <c r="H152" s="4"/>
    </row>
    <row r="153" spans="1:8" ht="15">
      <c r="A153" s="2"/>
      <c r="B153" s="4"/>
      <c r="C153" s="4"/>
      <c r="D153" s="4"/>
      <c r="E153" s="4"/>
      <c r="F153" s="4"/>
      <c r="G153" s="4"/>
      <c r="H153" s="4"/>
    </row>
    <row r="154" spans="1:8" ht="15">
      <c r="A154" s="2"/>
      <c r="B154" s="4"/>
      <c r="C154" s="4"/>
      <c r="D154" s="4"/>
      <c r="E154" s="4"/>
      <c r="F154" s="4"/>
      <c r="G154" s="4"/>
      <c r="H154" s="4"/>
    </row>
    <row r="155" spans="1:8" ht="15">
      <c r="A155" s="2"/>
      <c r="B155" s="4"/>
      <c r="C155" s="4"/>
      <c r="D155" s="4"/>
      <c r="E155" s="4"/>
      <c r="F155" s="4"/>
      <c r="G155" s="4"/>
      <c r="H155" s="4"/>
    </row>
    <row r="156" spans="1:8" ht="15">
      <c r="A156" s="2"/>
      <c r="B156" s="4"/>
      <c r="C156" s="4"/>
      <c r="D156" s="4"/>
      <c r="E156" s="4"/>
      <c r="F156" s="4"/>
      <c r="G156" s="4"/>
      <c r="H156" s="4"/>
    </row>
    <row r="157" spans="1:8" ht="15">
      <c r="A157" s="2"/>
      <c r="B157" s="4"/>
      <c r="C157" s="4"/>
      <c r="D157" s="4"/>
      <c r="E157" s="4"/>
      <c r="F157" s="4"/>
      <c r="G157" s="4"/>
      <c r="H157" s="4"/>
    </row>
    <row r="158" spans="1:8" ht="15">
      <c r="A158" s="2"/>
      <c r="B158" s="4"/>
      <c r="C158" s="4"/>
      <c r="D158" s="4"/>
      <c r="E158" s="4"/>
      <c r="F158" s="4"/>
      <c r="G158" s="4"/>
      <c r="H158" s="4"/>
    </row>
    <row r="159" spans="1:8" ht="15">
      <c r="A159" s="2"/>
      <c r="B159" s="4"/>
      <c r="C159" s="4"/>
      <c r="D159" s="4"/>
      <c r="E159" s="4"/>
      <c r="F159" s="4"/>
      <c r="G159" s="4"/>
      <c r="H159" s="4"/>
    </row>
    <row r="160" spans="1:8" ht="15">
      <c r="A160" s="2"/>
      <c r="B160" s="4"/>
      <c r="C160" s="4"/>
      <c r="D160" s="4"/>
      <c r="E160" s="4"/>
      <c r="F160" s="4"/>
      <c r="G160" s="4"/>
      <c r="H160" s="4"/>
    </row>
    <row r="161" spans="1:8" ht="15">
      <c r="A161" s="2"/>
      <c r="B161" s="4"/>
      <c r="C161" s="4"/>
      <c r="D161" s="4"/>
      <c r="E161" s="4"/>
      <c r="F161" s="4"/>
      <c r="G161" s="4"/>
      <c r="H161" s="4"/>
    </row>
    <row r="162" spans="1:8" ht="15">
      <c r="A162" s="2"/>
      <c r="B162" s="4"/>
      <c r="C162" s="4"/>
      <c r="D162" s="4"/>
      <c r="E162" s="4"/>
      <c r="F162" s="4"/>
      <c r="G162" s="4"/>
      <c r="H162" s="4"/>
    </row>
    <row r="163" spans="1:8" ht="15">
      <c r="A163" s="2"/>
      <c r="B163" s="4"/>
      <c r="C163" s="4"/>
      <c r="D163" s="4"/>
      <c r="E163" s="4"/>
      <c r="F163" s="4"/>
      <c r="G163" s="4"/>
      <c r="H163" s="4"/>
    </row>
    <row r="164" spans="1:8" ht="15">
      <c r="A164" s="2"/>
      <c r="B164" s="4"/>
      <c r="C164" s="4"/>
      <c r="D164" s="4"/>
      <c r="E164" s="4"/>
      <c r="F164" s="4"/>
      <c r="G164" s="4"/>
      <c r="H164" s="4"/>
    </row>
    <row r="165" spans="1:8" ht="15">
      <c r="A165" s="2"/>
      <c r="B165" s="4"/>
      <c r="C165" s="4"/>
      <c r="D165" s="4"/>
      <c r="E165" s="4"/>
      <c r="F165" s="4"/>
      <c r="G165" s="4"/>
      <c r="H165" s="4"/>
    </row>
    <row r="166" spans="1:8" ht="15">
      <c r="A166" s="2"/>
      <c r="B166" s="4"/>
      <c r="C166" s="4"/>
      <c r="D166" s="4"/>
      <c r="E166" s="4"/>
      <c r="F166" s="4"/>
      <c r="G166" s="4"/>
      <c r="H166" s="4"/>
    </row>
    <row r="167" spans="1:8" ht="15">
      <c r="A167" s="2"/>
      <c r="B167" s="4"/>
      <c r="C167" s="4"/>
      <c r="D167" s="4"/>
      <c r="E167" s="4"/>
      <c r="F167" s="4"/>
      <c r="G167" s="4"/>
      <c r="H167" s="4"/>
    </row>
    <row r="168" spans="1:8" ht="15">
      <c r="A168" s="2"/>
      <c r="B168" s="4"/>
      <c r="C168" s="4"/>
      <c r="D168" s="4"/>
      <c r="E168" s="4"/>
      <c r="F168" s="4"/>
      <c r="G168" s="4"/>
      <c r="H168" s="4"/>
    </row>
    <row r="169" spans="1:8" ht="15">
      <c r="A169" s="2"/>
      <c r="B169" s="4"/>
      <c r="C169" s="4"/>
      <c r="D169" s="4"/>
      <c r="E169" s="4"/>
      <c r="F169" s="4"/>
      <c r="G169" s="4"/>
      <c r="H169" s="4"/>
    </row>
    <row r="170" spans="1:8" ht="15">
      <c r="A170" s="2"/>
      <c r="B170" s="4"/>
      <c r="C170" s="4"/>
      <c r="D170" s="4"/>
      <c r="E170" s="4"/>
      <c r="F170" s="4"/>
      <c r="G170" s="4"/>
      <c r="H170" s="4"/>
    </row>
    <row r="171" spans="1:8" ht="15">
      <c r="A171" s="2"/>
      <c r="B171" s="4"/>
      <c r="C171" s="4"/>
      <c r="D171" s="4"/>
      <c r="E171" s="4"/>
      <c r="F171" s="4"/>
      <c r="G171" s="4"/>
      <c r="H171" s="4"/>
    </row>
    <row r="172" spans="1:8" ht="15">
      <c r="A172" s="2"/>
      <c r="B172" s="4"/>
      <c r="C172" s="4"/>
      <c r="D172" s="4"/>
      <c r="E172" s="4"/>
      <c r="F172" s="4"/>
      <c r="G172" s="4"/>
      <c r="H172" s="4"/>
    </row>
    <row r="173" spans="1:8" ht="15">
      <c r="A173" s="2"/>
      <c r="B173" s="4"/>
      <c r="C173" s="4"/>
      <c r="D173" s="4"/>
      <c r="E173" s="4"/>
      <c r="F173" s="4"/>
      <c r="G173" s="4"/>
      <c r="H173" s="4"/>
    </row>
    <row r="174" spans="1:8" ht="15">
      <c r="A174" s="2"/>
      <c r="B174" s="4"/>
      <c r="C174" s="4"/>
      <c r="D174" s="4"/>
      <c r="E174" s="4"/>
      <c r="F174" s="4"/>
      <c r="G174" s="4"/>
      <c r="H174" s="4"/>
    </row>
    <row r="175" spans="1:8" ht="15">
      <c r="A175" s="2"/>
      <c r="B175" s="4"/>
      <c r="C175" s="4"/>
      <c r="D175" s="4"/>
      <c r="E175" s="4"/>
      <c r="F175" s="4"/>
      <c r="G175" s="4"/>
      <c r="H175" s="4"/>
    </row>
    <row r="176" spans="1:8" ht="15">
      <c r="A176" s="2"/>
      <c r="B176" s="4"/>
      <c r="C176" s="4"/>
      <c r="D176" s="4"/>
      <c r="E176" s="4"/>
      <c r="F176" s="4"/>
      <c r="G176" s="4"/>
      <c r="H176" s="4"/>
    </row>
    <row r="177" spans="1:8" ht="15">
      <c r="A177" s="2"/>
      <c r="B177" s="4"/>
      <c r="C177" s="4"/>
      <c r="D177" s="4"/>
      <c r="E177" s="4"/>
      <c r="F177" s="4"/>
      <c r="G177" s="4"/>
      <c r="H177" s="4"/>
    </row>
    <row r="178" spans="1:8" ht="15">
      <c r="A178" s="2"/>
      <c r="B178" s="4"/>
      <c r="C178" s="4"/>
      <c r="D178" s="4"/>
      <c r="E178" s="4"/>
      <c r="F178" s="4"/>
      <c r="G178" s="4"/>
      <c r="H178" s="4"/>
    </row>
    <row r="179" spans="1:8" ht="15">
      <c r="A179" s="2"/>
      <c r="B179" s="4"/>
      <c r="C179" s="4"/>
      <c r="D179" s="4"/>
      <c r="E179" s="4"/>
      <c r="F179" s="4"/>
      <c r="G179" s="4"/>
      <c r="H179" s="4"/>
    </row>
    <row r="180" spans="1:8" ht="15">
      <c r="A180" s="2"/>
      <c r="B180" s="4"/>
      <c r="C180" s="4"/>
      <c r="D180" s="4"/>
      <c r="E180" s="4"/>
      <c r="F180" s="4"/>
      <c r="G180" s="4"/>
      <c r="H180" s="4"/>
    </row>
    <row r="181" spans="1:8" ht="15">
      <c r="A181" s="2"/>
      <c r="B181" s="4"/>
      <c r="C181" s="4"/>
      <c r="D181" s="4"/>
      <c r="E181" s="4"/>
      <c r="F181" s="4"/>
      <c r="G181" s="4"/>
      <c r="H181" s="4"/>
    </row>
    <row r="182" spans="1:8" ht="15">
      <c r="A182" s="2"/>
      <c r="B182" s="4"/>
      <c r="C182" s="4"/>
      <c r="D182" s="4"/>
      <c r="E182" s="4"/>
      <c r="F182" s="4"/>
      <c r="G182" s="4"/>
      <c r="H182" s="4"/>
    </row>
    <row r="183" spans="1:8" ht="15">
      <c r="A183" s="2"/>
      <c r="B183" s="4"/>
      <c r="C183" s="4"/>
      <c r="D183" s="4"/>
      <c r="E183" s="4"/>
      <c r="F183" s="4"/>
      <c r="G183" s="4"/>
      <c r="H183" s="4"/>
    </row>
    <row r="184" spans="1:8" ht="15">
      <c r="A184" s="2"/>
      <c r="B184" s="4"/>
      <c r="C184" s="4"/>
      <c r="D184" s="4"/>
      <c r="E184" s="4"/>
      <c r="F184" s="4"/>
      <c r="G184" s="4"/>
      <c r="H184" s="4"/>
    </row>
    <row r="185" spans="1:8" ht="15">
      <c r="A185" s="2"/>
      <c r="B185" s="4"/>
      <c r="C185" s="4"/>
      <c r="D185" s="4"/>
      <c r="E185" s="4"/>
      <c r="F185" s="4"/>
      <c r="G185" s="4"/>
      <c r="H185" s="4"/>
    </row>
    <row r="186" spans="1:8" ht="15">
      <c r="A186" s="2"/>
      <c r="B186" s="4"/>
      <c r="C186" s="4"/>
      <c r="D186" s="4"/>
      <c r="E186" s="4"/>
      <c r="F186" s="4"/>
      <c r="G186" s="4"/>
      <c r="H186" s="4"/>
    </row>
    <row r="187" spans="1:8" ht="15">
      <c r="A187" s="2"/>
      <c r="B187" s="4"/>
      <c r="C187" s="4"/>
      <c r="D187" s="4"/>
      <c r="E187" s="4"/>
      <c r="F187" s="4"/>
      <c r="G187" s="4"/>
      <c r="H187" s="4"/>
    </row>
    <row r="188" spans="1:8" ht="15">
      <c r="A188" s="2"/>
      <c r="B188" s="4"/>
      <c r="C188" s="4"/>
      <c r="D188" s="4"/>
      <c r="E188" s="4"/>
      <c r="F188" s="4"/>
      <c r="G188" s="4"/>
      <c r="H188" s="4"/>
    </row>
    <row r="189" spans="1:8" ht="15">
      <c r="A189" s="2"/>
      <c r="B189" s="4"/>
      <c r="C189" s="4"/>
      <c r="D189" s="4"/>
      <c r="E189" s="4"/>
      <c r="F189" s="4"/>
      <c r="G189" s="4"/>
      <c r="H189" s="4"/>
    </row>
    <row r="190" spans="1:8" ht="15">
      <c r="A190" s="2"/>
      <c r="B190" s="4"/>
      <c r="C190" s="4"/>
      <c r="D190" s="4"/>
      <c r="E190" s="4"/>
      <c r="F190" s="4"/>
      <c r="G190" s="4"/>
      <c r="H190" s="4"/>
    </row>
    <row r="191" spans="1:8" ht="15">
      <c r="A191" s="2"/>
      <c r="B191" s="4"/>
      <c r="C191" s="4"/>
      <c r="D191" s="4"/>
      <c r="E191" s="4"/>
      <c r="F191" s="4"/>
      <c r="G191" s="4"/>
      <c r="H191" s="4"/>
    </row>
    <row r="192" spans="1:8" ht="15">
      <c r="A192" s="2"/>
      <c r="B192" s="4"/>
      <c r="C192" s="4"/>
      <c r="D192" s="4"/>
      <c r="E192" s="4"/>
      <c r="F192" s="4"/>
      <c r="G192" s="4"/>
      <c r="H192" s="4"/>
    </row>
    <row r="193" spans="1:8" ht="15">
      <c r="A193" s="2"/>
      <c r="B193" s="4"/>
      <c r="C193" s="4"/>
      <c r="D193" s="4"/>
      <c r="E193" s="4"/>
      <c r="F193" s="4"/>
      <c r="G193" s="4"/>
      <c r="H193" s="4"/>
    </row>
    <row r="194" spans="1:8" ht="15">
      <c r="A194" s="2"/>
      <c r="B194" s="4"/>
      <c r="C194" s="4"/>
      <c r="D194" s="4"/>
      <c r="E194" s="4"/>
      <c r="F194" s="4"/>
      <c r="G194" s="4"/>
      <c r="H194" s="4"/>
    </row>
    <row r="195" spans="1:8" ht="15">
      <c r="A195" s="2"/>
      <c r="B195" s="4"/>
      <c r="C195" s="4"/>
      <c r="D195" s="4"/>
      <c r="E195" s="4"/>
      <c r="F195" s="4"/>
      <c r="G195" s="4"/>
      <c r="H195" s="4"/>
    </row>
    <row r="196" spans="1:8" ht="15">
      <c r="A196" s="2"/>
      <c r="B196" s="4"/>
      <c r="C196" s="4"/>
      <c r="D196" s="4"/>
      <c r="E196" s="4"/>
      <c r="F196" s="4"/>
      <c r="G196" s="4"/>
      <c r="H196" s="4"/>
    </row>
    <row r="197" spans="1:8" ht="15">
      <c r="A197" s="2"/>
      <c r="B197" s="4"/>
      <c r="C197" s="4"/>
      <c r="D197" s="4"/>
      <c r="E197" s="4"/>
      <c r="F197" s="4"/>
      <c r="G197" s="4"/>
      <c r="H197" s="4"/>
    </row>
    <row r="198" spans="1:8" ht="15">
      <c r="A198" s="2"/>
      <c r="B198" s="4"/>
      <c r="C198" s="4"/>
      <c r="D198" s="4"/>
      <c r="E198" s="4"/>
      <c r="F198" s="4"/>
      <c r="G198" s="4"/>
      <c r="H198" s="4"/>
    </row>
    <row r="199" spans="1:8" ht="15">
      <c r="A199" s="2"/>
      <c r="B199" s="4"/>
      <c r="C199" s="4"/>
      <c r="D199" s="4"/>
      <c r="E199" s="4"/>
      <c r="F199" s="4"/>
      <c r="G199" s="4"/>
      <c r="H199" s="4"/>
    </row>
    <row r="200" spans="1:8" ht="15">
      <c r="A200" s="2"/>
      <c r="B200" s="4"/>
      <c r="C200" s="4"/>
      <c r="D200" s="4"/>
      <c r="E200" s="4"/>
      <c r="F200" s="4"/>
      <c r="G200" s="4"/>
      <c r="H200" s="4"/>
    </row>
    <row r="201" spans="1:8" ht="15">
      <c r="A201" s="2"/>
      <c r="B201" s="4"/>
      <c r="C201" s="4"/>
      <c r="D201" s="4"/>
      <c r="E201" s="4"/>
      <c r="F201" s="4"/>
      <c r="G201" s="4"/>
      <c r="H201" s="4"/>
    </row>
    <row r="202" spans="1:8" ht="15">
      <c r="A202" s="2"/>
      <c r="B202" s="4"/>
      <c r="C202" s="4"/>
      <c r="D202" s="4"/>
      <c r="E202" s="4"/>
      <c r="F202" s="4"/>
      <c r="G202" s="4"/>
      <c r="H202" s="4"/>
    </row>
    <row r="203" spans="1:8" ht="15">
      <c r="A203" s="2"/>
      <c r="B203" s="4"/>
      <c r="C203" s="4"/>
      <c r="D203" s="4"/>
      <c r="E203" s="4"/>
      <c r="F203" s="4"/>
      <c r="G203" s="4"/>
      <c r="H203" s="4"/>
    </row>
    <row r="204" spans="1:8" ht="15">
      <c r="A204" s="2"/>
      <c r="B204" s="4"/>
      <c r="C204" s="4"/>
      <c r="D204" s="4"/>
      <c r="E204" s="4"/>
      <c r="F204" s="4"/>
      <c r="G204" s="4"/>
      <c r="H204" s="4"/>
    </row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0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4" t="s">
        <v>51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12.75">
      <c r="A8" s="6" t="s">
        <v>14</v>
      </c>
      <c r="B8" s="7">
        <f aca="true" t="shared" si="0" ref="B8:B38">SUM(C8,F8)</f>
        <v>118636</v>
      </c>
      <c r="C8" s="7">
        <f aca="true" t="shared" si="1" ref="C8:C38">SUM(D8,E8)</f>
        <v>95886</v>
      </c>
      <c r="D8" s="7">
        <v>41528</v>
      </c>
      <c r="E8" s="7">
        <v>54358</v>
      </c>
      <c r="F8" s="7">
        <f aca="true" t="shared" si="2" ref="F8:F38">SUM(G8,H8)</f>
        <v>22750</v>
      </c>
      <c r="G8" s="7">
        <v>11887</v>
      </c>
      <c r="H8" s="7">
        <v>10863</v>
      </c>
    </row>
    <row r="9" spans="1:8" ht="12.75">
      <c r="A9" s="6" t="s">
        <v>13</v>
      </c>
      <c r="B9" s="7">
        <f t="shared" si="0"/>
        <v>423130</v>
      </c>
      <c r="C9" s="7">
        <f t="shared" si="1"/>
        <v>75870</v>
      </c>
      <c r="D9" s="7">
        <v>35428</v>
      </c>
      <c r="E9" s="7">
        <v>40442</v>
      </c>
      <c r="F9" s="7">
        <f t="shared" si="2"/>
        <v>347260</v>
      </c>
      <c r="G9" s="7">
        <v>169758</v>
      </c>
      <c r="H9" s="7">
        <v>177502</v>
      </c>
    </row>
    <row r="10" spans="1:8" ht="12.75">
      <c r="A10" s="6" t="s">
        <v>40</v>
      </c>
      <c r="B10" s="7">
        <f t="shared" si="0"/>
        <v>1038</v>
      </c>
      <c r="C10" s="7">
        <f t="shared" si="1"/>
        <v>29</v>
      </c>
      <c r="D10" s="7">
        <v>8</v>
      </c>
      <c r="E10" s="7">
        <v>21</v>
      </c>
      <c r="F10" s="7">
        <f t="shared" si="2"/>
        <v>1009</v>
      </c>
      <c r="G10" s="7">
        <v>507</v>
      </c>
      <c r="H10" s="7">
        <v>502</v>
      </c>
    </row>
    <row r="11" spans="1:8" ht="12.75">
      <c r="A11" s="6" t="s">
        <v>9</v>
      </c>
      <c r="B11" s="7">
        <f t="shared" si="0"/>
        <v>139674</v>
      </c>
      <c r="C11" s="7">
        <f t="shared" si="1"/>
        <v>35476</v>
      </c>
      <c r="D11" s="7">
        <v>16379</v>
      </c>
      <c r="E11" s="7">
        <v>19097</v>
      </c>
      <c r="F11" s="7">
        <f t="shared" si="2"/>
        <v>104198</v>
      </c>
      <c r="G11" s="7">
        <v>51532</v>
      </c>
      <c r="H11" s="7">
        <v>52666</v>
      </c>
    </row>
    <row r="12" spans="1:8" ht="12.75">
      <c r="A12" s="6" t="s">
        <v>10</v>
      </c>
      <c r="B12" s="7">
        <f t="shared" si="0"/>
        <v>53113</v>
      </c>
      <c r="C12" s="7">
        <f t="shared" si="1"/>
        <v>23457</v>
      </c>
      <c r="D12" s="7">
        <v>10858</v>
      </c>
      <c r="E12" s="7">
        <v>12599</v>
      </c>
      <c r="F12" s="7">
        <f t="shared" si="2"/>
        <v>29656</v>
      </c>
      <c r="G12" s="7">
        <v>15713</v>
      </c>
      <c r="H12" s="7">
        <v>13943</v>
      </c>
    </row>
    <row r="13" spans="1:8" ht="12.75">
      <c r="A13" s="6" t="s">
        <v>11</v>
      </c>
      <c r="B13" s="7">
        <f t="shared" si="0"/>
        <v>19691</v>
      </c>
      <c r="C13" s="7">
        <f t="shared" si="1"/>
        <v>5905</v>
      </c>
      <c r="D13" s="7">
        <v>2561</v>
      </c>
      <c r="E13" s="7">
        <v>3344</v>
      </c>
      <c r="F13" s="7">
        <f t="shared" si="2"/>
        <v>13786</v>
      </c>
      <c r="G13" s="7">
        <v>6989</v>
      </c>
      <c r="H13" s="7">
        <v>6797</v>
      </c>
    </row>
    <row r="14" spans="1:8" ht="12.75">
      <c r="A14" s="6" t="s">
        <v>8</v>
      </c>
      <c r="B14" s="7">
        <f t="shared" si="0"/>
        <v>58122</v>
      </c>
      <c r="C14" s="7">
        <f t="shared" si="1"/>
        <v>38557</v>
      </c>
      <c r="D14" s="7">
        <v>16493</v>
      </c>
      <c r="E14" s="7">
        <v>22064</v>
      </c>
      <c r="F14" s="7">
        <f t="shared" si="2"/>
        <v>19565</v>
      </c>
      <c r="G14" s="7">
        <v>9555</v>
      </c>
      <c r="H14" s="7">
        <v>10010</v>
      </c>
    </row>
    <row r="15" spans="1:8" ht="12.75">
      <c r="A15" s="6" t="s">
        <v>15</v>
      </c>
      <c r="B15" s="7">
        <f t="shared" si="0"/>
        <v>16851</v>
      </c>
      <c r="C15" s="7">
        <f t="shared" si="1"/>
        <v>10201</v>
      </c>
      <c r="D15" s="7">
        <v>4135</v>
      </c>
      <c r="E15" s="7">
        <v>6066</v>
      </c>
      <c r="F15" s="7">
        <f t="shared" si="2"/>
        <v>6650</v>
      </c>
      <c r="G15" s="7">
        <v>3931</v>
      </c>
      <c r="H15" s="7">
        <v>2719</v>
      </c>
    </row>
    <row r="16" spans="1:8" ht="12.75">
      <c r="A16" s="6" t="s">
        <v>41</v>
      </c>
      <c r="B16" s="7">
        <f t="shared" si="0"/>
        <v>237</v>
      </c>
      <c r="C16" s="7">
        <f t="shared" si="1"/>
        <v>28</v>
      </c>
      <c r="D16" s="7">
        <v>11</v>
      </c>
      <c r="E16" s="7">
        <v>17</v>
      </c>
      <c r="F16" s="7">
        <f t="shared" si="2"/>
        <v>209</v>
      </c>
      <c r="G16" s="7">
        <v>114</v>
      </c>
      <c r="H16" s="7">
        <v>95</v>
      </c>
    </row>
    <row r="17" spans="1:8" ht="12.75">
      <c r="A17" s="6" t="s">
        <v>42</v>
      </c>
      <c r="B17" s="7">
        <f t="shared" si="0"/>
        <v>3560</v>
      </c>
      <c r="C17" s="7">
        <f t="shared" si="1"/>
        <v>81</v>
      </c>
      <c r="D17" s="7">
        <v>22</v>
      </c>
      <c r="E17" s="7">
        <v>59</v>
      </c>
      <c r="F17" s="7">
        <f t="shared" si="2"/>
        <v>3479</v>
      </c>
      <c r="G17" s="7">
        <v>1665</v>
      </c>
      <c r="H17" s="7">
        <v>1814</v>
      </c>
    </row>
    <row r="18" spans="1:8" ht="12.75">
      <c r="A18" s="6" t="s">
        <v>16</v>
      </c>
      <c r="B18" s="7">
        <f t="shared" si="0"/>
        <v>47540</v>
      </c>
      <c r="C18" s="7">
        <f t="shared" si="1"/>
        <v>25264</v>
      </c>
      <c r="D18" s="7">
        <v>11801</v>
      </c>
      <c r="E18" s="7">
        <v>13463</v>
      </c>
      <c r="F18" s="7">
        <f t="shared" si="2"/>
        <v>22276</v>
      </c>
      <c r="G18" s="7">
        <v>12534</v>
      </c>
      <c r="H18" s="7">
        <v>9742</v>
      </c>
    </row>
    <row r="19" spans="1:8" ht="12.75">
      <c r="A19" s="6" t="s">
        <v>17</v>
      </c>
      <c r="B19" s="7">
        <f t="shared" si="0"/>
        <v>126552</v>
      </c>
      <c r="C19" s="7">
        <f t="shared" si="1"/>
        <v>38270</v>
      </c>
      <c r="D19" s="7">
        <v>17880</v>
      </c>
      <c r="E19" s="7">
        <v>20390</v>
      </c>
      <c r="F19" s="7">
        <f t="shared" si="2"/>
        <v>88282</v>
      </c>
      <c r="G19" s="7">
        <v>47124</v>
      </c>
      <c r="H19" s="7">
        <v>41158</v>
      </c>
    </row>
    <row r="20" spans="1:8" ht="12.75">
      <c r="A20" s="6" t="s">
        <v>47</v>
      </c>
      <c r="B20" s="7">
        <f t="shared" si="0"/>
        <v>57</v>
      </c>
      <c r="C20" s="7">
        <f t="shared" si="1"/>
        <v>2</v>
      </c>
      <c r="D20" s="7">
        <v>0</v>
      </c>
      <c r="E20" s="7">
        <v>2</v>
      </c>
      <c r="F20" s="7">
        <f t="shared" si="2"/>
        <v>55</v>
      </c>
      <c r="G20" s="7">
        <v>30</v>
      </c>
      <c r="H20" s="7">
        <v>25</v>
      </c>
    </row>
    <row r="21" spans="1:8" ht="12.75">
      <c r="A21" s="6" t="s">
        <v>29</v>
      </c>
      <c r="B21" s="7">
        <f t="shared" si="0"/>
        <v>24862</v>
      </c>
      <c r="C21" s="7">
        <f t="shared" si="1"/>
        <v>11872</v>
      </c>
      <c r="D21" s="7">
        <v>5160</v>
      </c>
      <c r="E21" s="7">
        <v>6712</v>
      </c>
      <c r="F21" s="7">
        <f t="shared" si="2"/>
        <v>12990</v>
      </c>
      <c r="G21" s="7">
        <v>7597</v>
      </c>
      <c r="H21" s="7">
        <v>5393</v>
      </c>
    </row>
    <row r="22" spans="1:8" ht="12.75">
      <c r="A22" s="6" t="s">
        <v>30</v>
      </c>
      <c r="B22" s="7">
        <f t="shared" si="0"/>
        <v>35093</v>
      </c>
      <c r="C22" s="7">
        <f t="shared" si="1"/>
        <v>10901</v>
      </c>
      <c r="D22" s="7">
        <v>4807</v>
      </c>
      <c r="E22" s="7">
        <v>6094</v>
      </c>
      <c r="F22" s="7">
        <f t="shared" si="2"/>
        <v>24192</v>
      </c>
      <c r="G22" s="7">
        <v>13102</v>
      </c>
      <c r="H22" s="7">
        <v>11090</v>
      </c>
    </row>
    <row r="23" spans="1:8" ht="12.75">
      <c r="A23" s="6" t="s">
        <v>31</v>
      </c>
      <c r="B23" s="7">
        <f t="shared" si="0"/>
        <v>21701</v>
      </c>
      <c r="C23" s="7">
        <f t="shared" si="1"/>
        <v>11258</v>
      </c>
      <c r="D23" s="7">
        <v>4849</v>
      </c>
      <c r="E23" s="7">
        <v>6409</v>
      </c>
      <c r="F23" s="7">
        <f t="shared" si="2"/>
        <v>10443</v>
      </c>
      <c r="G23" s="7">
        <v>5208</v>
      </c>
      <c r="H23" s="7">
        <v>5235</v>
      </c>
    </row>
    <row r="24" spans="1:8" ht="12.75">
      <c r="A24" s="6" t="s">
        <v>35</v>
      </c>
      <c r="B24" s="7">
        <f t="shared" si="0"/>
        <v>18291</v>
      </c>
      <c r="C24" s="7">
        <f t="shared" si="1"/>
        <v>5637</v>
      </c>
      <c r="D24" s="7">
        <v>2672</v>
      </c>
      <c r="E24" s="7">
        <v>2965</v>
      </c>
      <c r="F24" s="7">
        <f t="shared" si="2"/>
        <v>12654</v>
      </c>
      <c r="G24" s="7">
        <v>7596</v>
      </c>
      <c r="H24" s="7">
        <v>5058</v>
      </c>
    </row>
    <row r="25" spans="1:8" ht="12.75">
      <c r="A25" s="6" t="s">
        <v>36</v>
      </c>
      <c r="B25" s="7">
        <f t="shared" si="0"/>
        <v>18179</v>
      </c>
      <c r="C25" s="7">
        <f t="shared" si="1"/>
        <v>3670</v>
      </c>
      <c r="D25" s="7">
        <v>1957</v>
      </c>
      <c r="E25" s="7">
        <v>1713</v>
      </c>
      <c r="F25" s="7">
        <f t="shared" si="2"/>
        <v>14509</v>
      </c>
      <c r="G25" s="7">
        <v>8203</v>
      </c>
      <c r="H25" s="7">
        <v>6306</v>
      </c>
    </row>
    <row r="26" spans="1:8" ht="12.75">
      <c r="A26" s="6" t="s">
        <v>37</v>
      </c>
      <c r="B26" s="7">
        <f t="shared" si="0"/>
        <v>12313</v>
      </c>
      <c r="C26" s="7">
        <f t="shared" si="1"/>
        <v>7662</v>
      </c>
      <c r="D26" s="7">
        <v>3964</v>
      </c>
      <c r="E26" s="7">
        <v>3698</v>
      </c>
      <c r="F26" s="7">
        <f t="shared" si="2"/>
        <v>4651</v>
      </c>
      <c r="G26" s="7">
        <v>2589</v>
      </c>
      <c r="H26" s="7">
        <v>2062</v>
      </c>
    </row>
    <row r="27" spans="1:8" ht="12.75">
      <c r="A27" s="6" t="s">
        <v>21</v>
      </c>
      <c r="B27" s="7">
        <f t="shared" si="0"/>
        <v>98</v>
      </c>
      <c r="C27" s="7">
        <f t="shared" si="1"/>
        <v>6</v>
      </c>
      <c r="D27" s="7">
        <v>2</v>
      </c>
      <c r="E27" s="7">
        <v>4</v>
      </c>
      <c r="F27" s="7">
        <f t="shared" si="2"/>
        <v>92</v>
      </c>
      <c r="G27" s="7">
        <v>58</v>
      </c>
      <c r="H27" s="7">
        <v>34</v>
      </c>
    </row>
    <row r="28" spans="1:8" ht="12.75">
      <c r="A28" s="6" t="s">
        <v>48</v>
      </c>
      <c r="B28" s="7">
        <f t="shared" si="0"/>
        <v>0</v>
      </c>
      <c r="C28" s="7">
        <f t="shared" si="1"/>
        <v>0</v>
      </c>
      <c r="D28" s="7">
        <v>0</v>
      </c>
      <c r="E28" s="7">
        <v>0</v>
      </c>
      <c r="F28" s="7">
        <f t="shared" si="2"/>
        <v>0</v>
      </c>
      <c r="G28" s="7">
        <v>0</v>
      </c>
      <c r="H28" s="7">
        <v>0</v>
      </c>
    </row>
    <row r="29" spans="1:8" ht="12.75">
      <c r="A29" s="6" t="s">
        <v>22</v>
      </c>
      <c r="B29" s="7">
        <f t="shared" si="0"/>
        <v>28025</v>
      </c>
      <c r="C29" s="7">
        <f t="shared" si="1"/>
        <v>12032</v>
      </c>
      <c r="D29" s="7">
        <v>6303</v>
      </c>
      <c r="E29" s="7">
        <v>5729</v>
      </c>
      <c r="F29" s="7">
        <f t="shared" si="2"/>
        <v>15993</v>
      </c>
      <c r="G29" s="7">
        <v>9363</v>
      </c>
      <c r="H29" s="7">
        <v>6630</v>
      </c>
    </row>
    <row r="30" spans="1:8" ht="12.75">
      <c r="A30" s="6" t="s">
        <v>23</v>
      </c>
      <c r="B30" s="7">
        <f t="shared" si="0"/>
        <v>32474</v>
      </c>
      <c r="C30" s="7">
        <f t="shared" si="1"/>
        <v>13242</v>
      </c>
      <c r="D30" s="7">
        <v>6805</v>
      </c>
      <c r="E30" s="7">
        <v>6437</v>
      </c>
      <c r="F30" s="7">
        <f t="shared" si="2"/>
        <v>19232</v>
      </c>
      <c r="G30" s="7">
        <v>10978</v>
      </c>
      <c r="H30" s="7">
        <v>8254</v>
      </c>
    </row>
    <row r="31" spans="1:8" ht="12.75">
      <c r="A31" s="6" t="s">
        <v>24</v>
      </c>
      <c r="B31" s="7">
        <f t="shared" si="0"/>
        <v>33115</v>
      </c>
      <c r="C31" s="7">
        <f t="shared" si="1"/>
        <v>5862</v>
      </c>
      <c r="D31" s="7">
        <v>3063</v>
      </c>
      <c r="E31" s="7">
        <v>2799</v>
      </c>
      <c r="F31" s="7">
        <f t="shared" si="2"/>
        <v>27253</v>
      </c>
      <c r="G31" s="7">
        <v>15597</v>
      </c>
      <c r="H31" s="7">
        <v>11656</v>
      </c>
    </row>
    <row r="32" spans="1:8" ht="12.75">
      <c r="A32" s="6" t="s">
        <v>44</v>
      </c>
      <c r="B32" s="7">
        <f t="shared" si="0"/>
        <v>30</v>
      </c>
      <c r="C32" s="7">
        <f t="shared" si="1"/>
        <v>2</v>
      </c>
      <c r="D32" s="7">
        <v>1</v>
      </c>
      <c r="E32" s="7">
        <v>1</v>
      </c>
      <c r="F32" s="7">
        <f t="shared" si="2"/>
        <v>28</v>
      </c>
      <c r="G32" s="7">
        <v>23</v>
      </c>
      <c r="H32" s="7">
        <v>5</v>
      </c>
    </row>
    <row r="33" spans="1:8" ht="12.75">
      <c r="A33" s="6" t="s">
        <v>25</v>
      </c>
      <c r="B33" s="7">
        <f t="shared" si="0"/>
        <v>12424</v>
      </c>
      <c r="C33" s="7">
        <f t="shared" si="1"/>
        <v>5598</v>
      </c>
      <c r="D33" s="7">
        <v>3073</v>
      </c>
      <c r="E33" s="7">
        <v>2525</v>
      </c>
      <c r="F33" s="7">
        <f t="shared" si="2"/>
        <v>6826</v>
      </c>
      <c r="G33" s="7">
        <v>4294</v>
      </c>
      <c r="H33" s="7">
        <v>2532</v>
      </c>
    </row>
    <row r="34" spans="1:8" ht="12.75">
      <c r="A34" s="6" t="s">
        <v>26</v>
      </c>
      <c r="B34" s="7">
        <f t="shared" si="0"/>
        <v>26341</v>
      </c>
      <c r="C34" s="7">
        <f t="shared" si="1"/>
        <v>5705</v>
      </c>
      <c r="D34" s="7">
        <v>3208</v>
      </c>
      <c r="E34" s="7">
        <v>2497</v>
      </c>
      <c r="F34" s="7">
        <f t="shared" si="2"/>
        <v>20636</v>
      </c>
      <c r="G34" s="7">
        <v>11844</v>
      </c>
      <c r="H34" s="7">
        <v>8792</v>
      </c>
    </row>
    <row r="35" spans="1:8" ht="12.75">
      <c r="A35" s="6" t="s">
        <v>32</v>
      </c>
      <c r="B35" s="7">
        <f t="shared" si="0"/>
        <v>4399</v>
      </c>
      <c r="C35" s="7">
        <f t="shared" si="1"/>
        <v>789</v>
      </c>
      <c r="D35" s="7">
        <v>402</v>
      </c>
      <c r="E35" s="7">
        <v>387</v>
      </c>
      <c r="F35" s="7">
        <f t="shared" si="2"/>
        <v>3610</v>
      </c>
      <c r="G35" s="7">
        <v>2414</v>
      </c>
      <c r="H35" s="7">
        <v>1196</v>
      </c>
    </row>
    <row r="36" spans="1:8" ht="12.75">
      <c r="A36" s="6" t="s">
        <v>38</v>
      </c>
      <c r="B36" s="7">
        <f t="shared" si="0"/>
        <v>1727</v>
      </c>
      <c r="C36" s="7">
        <f t="shared" si="1"/>
        <v>53</v>
      </c>
      <c r="D36" s="7">
        <v>30</v>
      </c>
      <c r="E36" s="7">
        <v>23</v>
      </c>
      <c r="F36" s="7">
        <f t="shared" si="2"/>
        <v>1674</v>
      </c>
      <c r="G36" s="7">
        <v>1139</v>
      </c>
      <c r="H36" s="7">
        <v>535</v>
      </c>
    </row>
    <row r="37" spans="1:8" ht="12.75">
      <c r="A37" s="6" t="s">
        <v>45</v>
      </c>
      <c r="B37" s="7">
        <f t="shared" si="0"/>
        <v>87</v>
      </c>
      <c r="C37" s="7">
        <f t="shared" si="1"/>
        <v>67</v>
      </c>
      <c r="D37" s="7">
        <v>26</v>
      </c>
      <c r="E37" s="7">
        <v>41</v>
      </c>
      <c r="F37" s="7">
        <f t="shared" si="2"/>
        <v>20</v>
      </c>
      <c r="G37" s="7">
        <v>15</v>
      </c>
      <c r="H37" s="7">
        <v>5</v>
      </c>
    </row>
    <row r="38" spans="1:8" ht="12.75">
      <c r="A38" s="6" t="s">
        <v>27</v>
      </c>
      <c r="B38" s="7">
        <f t="shared" si="0"/>
        <v>769</v>
      </c>
      <c r="C38" s="7">
        <f t="shared" si="1"/>
        <v>142</v>
      </c>
      <c r="D38" s="7">
        <v>54</v>
      </c>
      <c r="E38" s="7">
        <v>88</v>
      </c>
      <c r="F38" s="7">
        <f t="shared" si="2"/>
        <v>627</v>
      </c>
      <c r="G38" s="7">
        <v>262</v>
      </c>
      <c r="H38" s="7">
        <v>365</v>
      </c>
    </row>
    <row r="39" spans="1:8" ht="13.5" thickBot="1">
      <c r="A39" s="8" t="s">
        <v>50</v>
      </c>
      <c r="B39" s="9">
        <f aca="true" t="shared" si="3" ref="B39:H39">SUM(B8:B38)</f>
        <v>1278129</v>
      </c>
      <c r="C39" s="9">
        <f t="shared" si="3"/>
        <v>443524</v>
      </c>
      <c r="D39" s="9">
        <f t="shared" si="3"/>
        <v>203480</v>
      </c>
      <c r="E39" s="9">
        <f t="shared" si="3"/>
        <v>240044</v>
      </c>
      <c r="F39" s="9">
        <f t="shared" si="3"/>
        <v>834605</v>
      </c>
      <c r="G39" s="9">
        <f t="shared" si="3"/>
        <v>431621</v>
      </c>
      <c r="H39" s="9">
        <f t="shared" si="3"/>
        <v>402984</v>
      </c>
    </row>
    <row r="40" ht="13.5" thickTop="1"/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46.8515625" style="0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4" t="s">
        <v>52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12.75">
      <c r="A8" s="6" t="s">
        <v>14</v>
      </c>
      <c r="B8" s="7">
        <v>118109</v>
      </c>
      <c r="C8" s="7">
        <v>95279</v>
      </c>
      <c r="D8" s="7">
        <v>41251</v>
      </c>
      <c r="E8" s="7">
        <v>54028</v>
      </c>
      <c r="F8" s="7">
        <v>22830</v>
      </c>
      <c r="G8" s="7">
        <v>11951</v>
      </c>
      <c r="H8" s="7">
        <v>10879</v>
      </c>
    </row>
    <row r="9" spans="1:8" ht="12.75">
      <c r="A9" s="6" t="s">
        <v>13</v>
      </c>
      <c r="B9" s="7">
        <v>422599</v>
      </c>
      <c r="C9" s="7">
        <v>75732</v>
      </c>
      <c r="D9" s="7">
        <v>35361</v>
      </c>
      <c r="E9" s="7">
        <v>40371</v>
      </c>
      <c r="F9" s="7">
        <v>346867</v>
      </c>
      <c r="G9" s="7">
        <v>169598</v>
      </c>
      <c r="H9" s="7">
        <v>177269</v>
      </c>
    </row>
    <row r="10" spans="1:8" ht="12.75">
      <c r="A10" s="6" t="s">
        <v>53</v>
      </c>
      <c r="B10" s="7">
        <v>1313</v>
      </c>
      <c r="C10" s="7">
        <v>33</v>
      </c>
      <c r="D10" s="7">
        <v>10</v>
      </c>
      <c r="E10" s="7">
        <v>23</v>
      </c>
      <c r="F10" s="7">
        <v>1280</v>
      </c>
      <c r="G10" s="7">
        <v>630</v>
      </c>
      <c r="H10" s="7">
        <v>650</v>
      </c>
    </row>
    <row r="11" spans="1:8" ht="12.75">
      <c r="A11" s="6" t="s">
        <v>9</v>
      </c>
      <c r="B11" s="7">
        <v>139225</v>
      </c>
      <c r="C11" s="7">
        <v>35111</v>
      </c>
      <c r="D11" s="7">
        <v>16243</v>
      </c>
      <c r="E11" s="7">
        <v>18868</v>
      </c>
      <c r="F11" s="7">
        <v>104114</v>
      </c>
      <c r="G11" s="7">
        <v>51535</v>
      </c>
      <c r="H11" s="7">
        <v>52579</v>
      </c>
    </row>
    <row r="12" spans="1:8" ht="12.75">
      <c r="A12" s="6" t="s">
        <v>10</v>
      </c>
      <c r="B12" s="7">
        <v>52363</v>
      </c>
      <c r="C12" s="7">
        <v>23072</v>
      </c>
      <c r="D12" s="7">
        <v>10682</v>
      </c>
      <c r="E12" s="7">
        <v>12390</v>
      </c>
      <c r="F12" s="7">
        <v>29291</v>
      </c>
      <c r="G12" s="7">
        <v>15533</v>
      </c>
      <c r="H12" s="7">
        <v>13758</v>
      </c>
    </row>
    <row r="13" spans="1:8" ht="12.75">
      <c r="A13" s="6" t="s">
        <v>11</v>
      </c>
      <c r="B13" s="7">
        <v>19587</v>
      </c>
      <c r="C13" s="7">
        <v>5843</v>
      </c>
      <c r="D13" s="7">
        <v>2540</v>
      </c>
      <c r="E13" s="7">
        <v>3303</v>
      </c>
      <c r="F13" s="7">
        <v>13744</v>
      </c>
      <c r="G13" s="7">
        <v>6967</v>
      </c>
      <c r="H13" s="7">
        <v>6777</v>
      </c>
    </row>
    <row r="14" spans="1:8" ht="12.75">
      <c r="A14" s="6" t="s">
        <v>8</v>
      </c>
      <c r="B14" s="7">
        <v>58335</v>
      </c>
      <c r="C14" s="7">
        <v>38810</v>
      </c>
      <c r="D14" s="7">
        <v>16566</v>
      </c>
      <c r="E14" s="7">
        <v>22244</v>
      </c>
      <c r="F14" s="7">
        <v>19525</v>
      </c>
      <c r="G14" s="7">
        <v>9534</v>
      </c>
      <c r="H14" s="7">
        <v>9991</v>
      </c>
    </row>
    <row r="15" spans="1:8" ht="12.75">
      <c r="A15" s="6" t="s">
        <v>15</v>
      </c>
      <c r="B15" s="7">
        <v>17177</v>
      </c>
      <c r="C15" s="7">
        <v>10429</v>
      </c>
      <c r="D15" s="7">
        <v>4230</v>
      </c>
      <c r="E15" s="7">
        <v>6199</v>
      </c>
      <c r="F15" s="7">
        <v>6748</v>
      </c>
      <c r="G15" s="7">
        <v>4003</v>
      </c>
      <c r="H15" s="7">
        <v>2745</v>
      </c>
    </row>
    <row r="16" spans="1:8" ht="12.75">
      <c r="A16" s="6" t="s">
        <v>41</v>
      </c>
      <c r="B16" s="7">
        <v>359</v>
      </c>
      <c r="C16" s="7">
        <v>41</v>
      </c>
      <c r="D16" s="7">
        <v>13</v>
      </c>
      <c r="E16" s="7">
        <v>28</v>
      </c>
      <c r="F16" s="7">
        <v>318</v>
      </c>
      <c r="G16" s="7">
        <v>184</v>
      </c>
      <c r="H16" s="7">
        <v>134</v>
      </c>
    </row>
    <row r="17" spans="1:8" ht="12.75">
      <c r="A17" s="6" t="s">
        <v>42</v>
      </c>
      <c r="B17" s="7">
        <v>4672</v>
      </c>
      <c r="C17" s="7">
        <v>94</v>
      </c>
      <c r="D17" s="7">
        <v>28</v>
      </c>
      <c r="E17" s="7">
        <v>66</v>
      </c>
      <c r="F17" s="7">
        <v>4578</v>
      </c>
      <c r="G17" s="7">
        <v>2154</v>
      </c>
      <c r="H17" s="7">
        <v>2424</v>
      </c>
    </row>
    <row r="18" spans="1:8" ht="12.75">
      <c r="A18" s="6" t="s">
        <v>16</v>
      </c>
      <c r="B18" s="7">
        <v>47405</v>
      </c>
      <c r="C18" s="7">
        <v>25076</v>
      </c>
      <c r="D18" s="7">
        <v>11711</v>
      </c>
      <c r="E18" s="7">
        <v>13365</v>
      </c>
      <c r="F18" s="7">
        <v>22329</v>
      </c>
      <c r="G18" s="7">
        <v>12589</v>
      </c>
      <c r="H18" s="7">
        <v>9740</v>
      </c>
    </row>
    <row r="19" spans="1:8" ht="12.75">
      <c r="A19" s="6" t="s">
        <v>17</v>
      </c>
      <c r="B19" s="7">
        <v>126185</v>
      </c>
      <c r="C19" s="7">
        <v>38083</v>
      </c>
      <c r="D19" s="7">
        <v>17786</v>
      </c>
      <c r="E19" s="7">
        <v>20297</v>
      </c>
      <c r="F19" s="7">
        <v>88102</v>
      </c>
      <c r="G19" s="7">
        <v>47021</v>
      </c>
      <c r="H19" s="7">
        <v>41081</v>
      </c>
    </row>
    <row r="20" spans="1:8" ht="12.75">
      <c r="A20" s="6" t="s">
        <v>47</v>
      </c>
      <c r="B20" s="7">
        <v>71</v>
      </c>
      <c r="C20" s="7">
        <v>2</v>
      </c>
      <c r="D20" s="7">
        <v>0</v>
      </c>
      <c r="E20" s="7">
        <v>2</v>
      </c>
      <c r="F20" s="7">
        <v>69</v>
      </c>
      <c r="G20" s="7">
        <v>37</v>
      </c>
      <c r="H20" s="7">
        <v>32</v>
      </c>
    </row>
    <row r="21" spans="1:8" ht="12.75">
      <c r="A21" s="6" t="s">
        <v>29</v>
      </c>
      <c r="B21" s="7">
        <v>24829</v>
      </c>
      <c r="C21" s="7">
        <v>11759</v>
      </c>
      <c r="D21" s="7">
        <v>5112</v>
      </c>
      <c r="E21" s="7">
        <v>6647</v>
      </c>
      <c r="F21" s="7">
        <v>13070</v>
      </c>
      <c r="G21" s="7">
        <v>7663</v>
      </c>
      <c r="H21" s="7">
        <v>5407</v>
      </c>
    </row>
    <row r="22" spans="1:8" ht="12.75">
      <c r="A22" s="6" t="s">
        <v>30</v>
      </c>
      <c r="B22" s="7">
        <v>34932</v>
      </c>
      <c r="C22" s="7">
        <v>10824</v>
      </c>
      <c r="D22" s="7">
        <v>4779</v>
      </c>
      <c r="E22" s="7">
        <v>6045</v>
      </c>
      <c r="F22" s="7">
        <v>24108</v>
      </c>
      <c r="G22" s="7">
        <v>13046</v>
      </c>
      <c r="H22" s="7">
        <v>11062</v>
      </c>
    </row>
    <row r="23" spans="1:8" ht="12.75">
      <c r="A23" s="6" t="s">
        <v>31</v>
      </c>
      <c r="B23" s="7">
        <v>21627</v>
      </c>
      <c r="C23" s="7">
        <v>11206</v>
      </c>
      <c r="D23" s="7">
        <v>4832</v>
      </c>
      <c r="E23" s="7">
        <v>6374</v>
      </c>
      <c r="F23" s="7">
        <v>10421</v>
      </c>
      <c r="G23" s="7">
        <v>5199</v>
      </c>
      <c r="H23" s="7">
        <v>5222</v>
      </c>
    </row>
    <row r="24" spans="1:8" ht="12.75">
      <c r="A24" s="6" t="s">
        <v>54</v>
      </c>
      <c r="B24" s="7">
        <v>18325</v>
      </c>
      <c r="C24" s="7">
        <v>5590</v>
      </c>
      <c r="D24" s="7">
        <v>2652</v>
      </c>
      <c r="E24" s="7">
        <v>2938</v>
      </c>
      <c r="F24" s="7">
        <v>12735</v>
      </c>
      <c r="G24" s="7">
        <v>7661</v>
      </c>
      <c r="H24" s="7">
        <v>5074</v>
      </c>
    </row>
    <row r="25" spans="1:8" ht="12.75">
      <c r="A25" s="6" t="s">
        <v>55</v>
      </c>
      <c r="B25" s="7">
        <v>18133</v>
      </c>
      <c r="C25" s="7">
        <v>3656</v>
      </c>
      <c r="D25" s="7">
        <v>1947</v>
      </c>
      <c r="E25" s="7">
        <v>1709</v>
      </c>
      <c r="F25" s="7">
        <v>14477</v>
      </c>
      <c r="G25" s="7">
        <v>8182</v>
      </c>
      <c r="H25" s="7">
        <v>6295</v>
      </c>
    </row>
    <row r="26" spans="1:8" ht="12.75">
      <c r="A26" s="6" t="s">
        <v>56</v>
      </c>
      <c r="B26" s="7">
        <v>12274</v>
      </c>
      <c r="C26" s="7">
        <v>7628</v>
      </c>
      <c r="D26" s="7">
        <v>3943</v>
      </c>
      <c r="E26" s="7">
        <v>3685</v>
      </c>
      <c r="F26" s="7">
        <v>4646</v>
      </c>
      <c r="G26" s="7">
        <v>2586</v>
      </c>
      <c r="H26" s="7">
        <v>2060</v>
      </c>
    </row>
    <row r="27" spans="1:8" ht="12.75">
      <c r="A27" s="6" t="s">
        <v>21</v>
      </c>
      <c r="B27" s="7">
        <v>104</v>
      </c>
      <c r="C27" s="7">
        <v>8</v>
      </c>
      <c r="D27" s="7">
        <v>2</v>
      </c>
      <c r="E27" s="7">
        <v>6</v>
      </c>
      <c r="F27" s="7">
        <v>96</v>
      </c>
      <c r="G27" s="7">
        <v>61</v>
      </c>
      <c r="H27" s="7">
        <v>35</v>
      </c>
    </row>
    <row r="28" spans="1:8" ht="12.75">
      <c r="A28" s="6" t="s">
        <v>48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2.75">
      <c r="A29" s="6" t="s">
        <v>22</v>
      </c>
      <c r="B29" s="7">
        <v>28025</v>
      </c>
      <c r="C29" s="7">
        <v>11961</v>
      </c>
      <c r="D29" s="7">
        <v>6256</v>
      </c>
      <c r="E29" s="7">
        <v>5705</v>
      </c>
      <c r="F29" s="7">
        <v>16064</v>
      </c>
      <c r="G29" s="7">
        <v>9424</v>
      </c>
      <c r="H29" s="7">
        <v>6640</v>
      </c>
    </row>
    <row r="30" spans="1:8" ht="12.75">
      <c r="A30" s="6" t="s">
        <v>23</v>
      </c>
      <c r="B30" s="7">
        <v>32407</v>
      </c>
      <c r="C30" s="7">
        <v>13200</v>
      </c>
      <c r="D30" s="7">
        <v>6786</v>
      </c>
      <c r="E30" s="7">
        <v>6414</v>
      </c>
      <c r="F30" s="7">
        <v>19207</v>
      </c>
      <c r="G30" s="7">
        <v>10966</v>
      </c>
      <c r="H30" s="7">
        <v>8241</v>
      </c>
    </row>
    <row r="31" spans="1:8" ht="12.75">
      <c r="A31" s="6" t="s">
        <v>24</v>
      </c>
      <c r="B31" s="7">
        <v>33040</v>
      </c>
      <c r="C31" s="7">
        <v>5835</v>
      </c>
      <c r="D31" s="7">
        <v>3045</v>
      </c>
      <c r="E31" s="7">
        <v>2790</v>
      </c>
      <c r="F31" s="7">
        <v>27205</v>
      </c>
      <c r="G31" s="7">
        <v>15580</v>
      </c>
      <c r="H31" s="7">
        <v>11625</v>
      </c>
    </row>
    <row r="32" spans="1:8" ht="12.75">
      <c r="A32" s="6" t="s">
        <v>25</v>
      </c>
      <c r="B32" s="7">
        <v>12427</v>
      </c>
      <c r="C32" s="7">
        <v>5533</v>
      </c>
      <c r="D32" s="7">
        <v>3036</v>
      </c>
      <c r="E32" s="7">
        <v>2497</v>
      </c>
      <c r="F32" s="7">
        <v>6894</v>
      </c>
      <c r="G32" s="7">
        <v>4349</v>
      </c>
      <c r="H32" s="7">
        <v>2545</v>
      </c>
    </row>
    <row r="33" spans="1:8" ht="12.75">
      <c r="A33" s="6" t="s">
        <v>26</v>
      </c>
      <c r="B33" s="7">
        <v>26221</v>
      </c>
      <c r="C33" s="7">
        <v>5672</v>
      </c>
      <c r="D33" s="7">
        <v>3194</v>
      </c>
      <c r="E33" s="7">
        <v>2478</v>
      </c>
      <c r="F33" s="7">
        <v>20549</v>
      </c>
      <c r="G33" s="7">
        <v>11802</v>
      </c>
      <c r="H33" s="7">
        <v>8747</v>
      </c>
    </row>
    <row r="34" spans="1:8" ht="12.75">
      <c r="A34" s="6" t="s">
        <v>44</v>
      </c>
      <c r="B34" s="7">
        <v>45</v>
      </c>
      <c r="C34" s="7">
        <v>4</v>
      </c>
      <c r="D34" s="7">
        <v>3</v>
      </c>
      <c r="E34" s="7">
        <v>1</v>
      </c>
      <c r="F34" s="7">
        <v>41</v>
      </c>
      <c r="G34" s="7">
        <v>31</v>
      </c>
      <c r="H34" s="7">
        <v>10</v>
      </c>
    </row>
    <row r="35" spans="1:8" ht="12.75">
      <c r="A35" s="6" t="s">
        <v>32</v>
      </c>
      <c r="B35" s="7">
        <v>4463</v>
      </c>
      <c r="C35" s="7">
        <v>860</v>
      </c>
      <c r="D35" s="7">
        <v>426</v>
      </c>
      <c r="E35" s="7">
        <v>434</v>
      </c>
      <c r="F35" s="7">
        <v>3603</v>
      </c>
      <c r="G35" s="7">
        <v>2397</v>
      </c>
      <c r="H35" s="7">
        <v>1206</v>
      </c>
    </row>
    <row r="36" spans="1:8" ht="12.75">
      <c r="A36" s="6" t="s">
        <v>38</v>
      </c>
      <c r="B36" s="7">
        <v>2389</v>
      </c>
      <c r="C36" s="7">
        <v>73</v>
      </c>
      <c r="D36" s="7">
        <v>42</v>
      </c>
      <c r="E36" s="7">
        <v>31</v>
      </c>
      <c r="F36" s="7">
        <v>2316</v>
      </c>
      <c r="G36" s="7">
        <v>1470</v>
      </c>
      <c r="H36" s="7">
        <v>846</v>
      </c>
    </row>
    <row r="37" spans="1:8" ht="12.75">
      <c r="A37" s="6" t="s">
        <v>57</v>
      </c>
      <c r="B37" s="7">
        <v>196</v>
      </c>
      <c r="C37" s="7">
        <v>100</v>
      </c>
      <c r="D37" s="7">
        <v>35</v>
      </c>
      <c r="E37" s="7">
        <v>65</v>
      </c>
      <c r="F37" s="7">
        <v>96</v>
      </c>
      <c r="G37" s="7">
        <v>77</v>
      </c>
      <c r="H37" s="7">
        <v>19</v>
      </c>
    </row>
    <row r="38" spans="1:8" ht="12.75">
      <c r="A38" s="6" t="s">
        <v>27</v>
      </c>
      <c r="B38" s="7">
        <v>768</v>
      </c>
      <c r="C38" s="7">
        <v>143</v>
      </c>
      <c r="D38" s="7">
        <v>54</v>
      </c>
      <c r="E38" s="7">
        <v>89</v>
      </c>
      <c r="F38" s="7">
        <v>625</v>
      </c>
      <c r="G38" s="7">
        <v>260</v>
      </c>
      <c r="H38" s="7">
        <v>365</v>
      </c>
    </row>
    <row r="39" spans="1:8" ht="13.5" thickBot="1">
      <c r="A39" s="8" t="s">
        <v>50</v>
      </c>
      <c r="B39" s="9">
        <f aca="true" t="shared" si="0" ref="B39:H39">SUM(B8:B38)</f>
        <v>1277605</v>
      </c>
      <c r="C39" s="9">
        <f t="shared" si="0"/>
        <v>441657</v>
      </c>
      <c r="D39" s="9">
        <f t="shared" si="0"/>
        <v>202565</v>
      </c>
      <c r="E39" s="9">
        <f t="shared" si="0"/>
        <v>239092</v>
      </c>
      <c r="F39" s="9">
        <f t="shared" si="0"/>
        <v>835948</v>
      </c>
      <c r="G39" s="9">
        <f t="shared" si="0"/>
        <v>432490</v>
      </c>
      <c r="H39" s="9">
        <f t="shared" si="0"/>
        <v>403458</v>
      </c>
    </row>
    <row r="40" ht="13.5" thickTop="1"/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J8" sqref="J8:Q37"/>
    </sheetView>
  </sheetViews>
  <sheetFormatPr defaultColWidth="9.140625" defaultRowHeight="12.75"/>
  <cols>
    <col min="1" max="1" width="46.8515625" style="0" customWidth="1"/>
    <col min="10" max="10" width="9.140625" style="0" customWidth="1"/>
  </cols>
  <sheetData>
    <row r="1" spans="1:9" ht="15">
      <c r="A1" s="11" t="s">
        <v>0</v>
      </c>
      <c r="B1" s="11"/>
      <c r="C1" s="11"/>
      <c r="D1" s="11"/>
      <c r="E1" s="11"/>
      <c r="F1" s="11"/>
      <c r="G1" s="11"/>
      <c r="H1" s="11"/>
      <c r="I1" s="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4" t="s">
        <v>58</v>
      </c>
      <c r="B3" s="13"/>
      <c r="C3" s="13"/>
      <c r="D3" s="13"/>
      <c r="E3" s="13"/>
      <c r="F3" s="13"/>
      <c r="G3" s="13"/>
      <c r="H3" s="13"/>
      <c r="I3" s="13"/>
    </row>
    <row r="5" spans="1:8" ht="15" customHeight="1">
      <c r="A5" s="10" t="s">
        <v>12</v>
      </c>
      <c r="B5" s="10" t="s">
        <v>1</v>
      </c>
      <c r="C5" s="10"/>
      <c r="D5" s="10"/>
      <c r="E5" s="10"/>
      <c r="F5" s="10"/>
      <c r="G5" s="10"/>
      <c r="H5" s="10"/>
    </row>
    <row r="6" spans="1:8" ht="15">
      <c r="A6" s="10"/>
      <c r="B6" s="10" t="s">
        <v>2</v>
      </c>
      <c r="C6" s="10" t="s">
        <v>3</v>
      </c>
      <c r="D6" s="10"/>
      <c r="E6" s="10"/>
      <c r="F6" s="10" t="s">
        <v>4</v>
      </c>
      <c r="G6" s="10"/>
      <c r="H6" s="10"/>
    </row>
    <row r="7" spans="1:8" ht="20.25" customHeight="1">
      <c r="A7" s="10"/>
      <c r="B7" s="10"/>
      <c r="C7" s="5" t="s">
        <v>5</v>
      </c>
      <c r="D7" s="5" t="s">
        <v>6</v>
      </c>
      <c r="E7" s="5" t="s">
        <v>7</v>
      </c>
      <c r="F7" s="5" t="s">
        <v>5</v>
      </c>
      <c r="G7" s="5" t="s">
        <v>6</v>
      </c>
      <c r="H7" s="5" t="s">
        <v>7</v>
      </c>
    </row>
    <row r="8" spans="1:8" ht="12.75">
      <c r="A8" s="6" t="s">
        <v>14</v>
      </c>
      <c r="B8" s="7">
        <v>117774</v>
      </c>
      <c r="C8" s="7">
        <v>94817</v>
      </c>
      <c r="D8" s="7">
        <v>41058</v>
      </c>
      <c r="E8" s="7">
        <v>53759</v>
      </c>
      <c r="F8" s="7">
        <v>22957</v>
      </c>
      <c r="G8" s="7">
        <v>12037</v>
      </c>
      <c r="H8" s="7">
        <v>10920</v>
      </c>
    </row>
    <row r="9" spans="1:8" ht="12.75">
      <c r="A9" s="6" t="s">
        <v>13</v>
      </c>
      <c r="B9" s="7">
        <v>422384</v>
      </c>
      <c r="C9" s="7">
        <v>75601</v>
      </c>
      <c r="D9" s="7">
        <v>35292</v>
      </c>
      <c r="E9" s="7">
        <v>40309</v>
      </c>
      <c r="F9" s="7">
        <v>346783</v>
      </c>
      <c r="G9" s="7">
        <v>169617</v>
      </c>
      <c r="H9" s="7">
        <v>177166</v>
      </c>
    </row>
    <row r="10" spans="1:8" ht="12.75">
      <c r="A10" s="6" t="s">
        <v>40</v>
      </c>
      <c r="B10" s="7">
        <v>1591</v>
      </c>
      <c r="C10" s="7">
        <v>39</v>
      </c>
      <c r="D10" s="7">
        <v>13</v>
      </c>
      <c r="E10" s="7">
        <v>26</v>
      </c>
      <c r="F10" s="7">
        <v>1552</v>
      </c>
      <c r="G10" s="7">
        <v>752</v>
      </c>
      <c r="H10" s="7">
        <v>800</v>
      </c>
    </row>
    <row r="11" spans="1:8" ht="12.75">
      <c r="A11" s="6" t="s">
        <v>9</v>
      </c>
      <c r="B11" s="7">
        <v>139003</v>
      </c>
      <c r="C11" s="7">
        <v>34857</v>
      </c>
      <c r="D11" s="7">
        <v>16139</v>
      </c>
      <c r="E11" s="7">
        <v>18718</v>
      </c>
      <c r="F11" s="7">
        <v>104146</v>
      </c>
      <c r="G11" s="7">
        <v>51523</v>
      </c>
      <c r="H11" s="7">
        <v>52623</v>
      </c>
    </row>
    <row r="12" spans="1:8" ht="12.75">
      <c r="A12" s="6" t="s">
        <v>10</v>
      </c>
      <c r="B12" s="7">
        <v>51715</v>
      </c>
      <c r="C12" s="7">
        <v>22717</v>
      </c>
      <c r="D12" s="7">
        <v>10534</v>
      </c>
      <c r="E12" s="7">
        <v>12183</v>
      </c>
      <c r="F12" s="7">
        <v>28998</v>
      </c>
      <c r="G12" s="7">
        <v>15399</v>
      </c>
      <c r="H12" s="7">
        <v>13599</v>
      </c>
    </row>
    <row r="13" spans="1:8" ht="12.75">
      <c r="A13" s="6" t="s">
        <v>11</v>
      </c>
      <c r="B13" s="7">
        <v>19470</v>
      </c>
      <c r="C13" s="7">
        <v>5781</v>
      </c>
      <c r="D13" s="7">
        <v>2521</v>
      </c>
      <c r="E13" s="7">
        <v>3260</v>
      </c>
      <c r="F13" s="7">
        <v>13689</v>
      </c>
      <c r="G13" s="7">
        <v>6943</v>
      </c>
      <c r="H13" s="7">
        <v>6746</v>
      </c>
    </row>
    <row r="14" spans="1:8" ht="12.75">
      <c r="A14" s="6" t="s">
        <v>8</v>
      </c>
      <c r="B14" s="7">
        <v>58454</v>
      </c>
      <c r="C14" s="7">
        <v>39008</v>
      </c>
      <c r="D14" s="7">
        <v>16654</v>
      </c>
      <c r="E14" s="7">
        <v>22354</v>
      </c>
      <c r="F14" s="7">
        <v>19446</v>
      </c>
      <c r="G14" s="7">
        <v>9498</v>
      </c>
      <c r="H14" s="7">
        <v>9948</v>
      </c>
    </row>
    <row r="15" spans="1:8" ht="12.75">
      <c r="A15" s="6" t="s">
        <v>15</v>
      </c>
      <c r="B15" s="7">
        <v>17492</v>
      </c>
      <c r="C15" s="7">
        <v>10647</v>
      </c>
      <c r="D15" s="7">
        <v>4315</v>
      </c>
      <c r="E15" s="7">
        <v>6332</v>
      </c>
      <c r="F15" s="7">
        <v>6845</v>
      </c>
      <c r="G15" s="7">
        <v>4072</v>
      </c>
      <c r="H15" s="7">
        <v>2773</v>
      </c>
    </row>
    <row r="16" spans="1:8" ht="12.75">
      <c r="A16" s="6" t="s">
        <v>41</v>
      </c>
      <c r="B16" s="7">
        <v>443</v>
      </c>
      <c r="C16" s="7">
        <v>54</v>
      </c>
      <c r="D16" s="7">
        <v>15</v>
      </c>
      <c r="E16" s="7">
        <v>39</v>
      </c>
      <c r="F16" s="7">
        <v>389</v>
      </c>
      <c r="G16" s="7">
        <v>224</v>
      </c>
      <c r="H16" s="7">
        <v>165</v>
      </c>
    </row>
    <row r="17" spans="1:8" ht="12.75">
      <c r="A17" s="6" t="s">
        <v>42</v>
      </c>
      <c r="B17" s="7">
        <v>5652</v>
      </c>
      <c r="C17" s="7">
        <v>101</v>
      </c>
      <c r="D17" s="7">
        <v>31</v>
      </c>
      <c r="E17" s="7">
        <v>70</v>
      </c>
      <c r="F17" s="7">
        <v>5551</v>
      </c>
      <c r="G17" s="7">
        <v>2643</v>
      </c>
      <c r="H17" s="7">
        <v>2908</v>
      </c>
    </row>
    <row r="18" spans="1:8" ht="12.75">
      <c r="A18" s="6" t="s">
        <v>16</v>
      </c>
      <c r="B18" s="7">
        <v>47308</v>
      </c>
      <c r="C18" s="7">
        <v>24886</v>
      </c>
      <c r="D18" s="7">
        <v>11622</v>
      </c>
      <c r="E18" s="7">
        <v>13264</v>
      </c>
      <c r="F18" s="7">
        <v>22422</v>
      </c>
      <c r="G18" s="7">
        <v>12657</v>
      </c>
      <c r="H18" s="7">
        <v>9765</v>
      </c>
    </row>
    <row r="19" spans="1:8" ht="12.75">
      <c r="A19" s="6" t="s">
        <v>17</v>
      </c>
      <c r="B19" s="7">
        <v>125911</v>
      </c>
      <c r="C19" s="7">
        <v>37937</v>
      </c>
      <c r="D19" s="7">
        <v>17728</v>
      </c>
      <c r="E19" s="7">
        <v>20209</v>
      </c>
      <c r="F19" s="7">
        <v>87974</v>
      </c>
      <c r="G19" s="7">
        <v>46961</v>
      </c>
      <c r="H19" s="7">
        <v>41013</v>
      </c>
    </row>
    <row r="20" spans="1:8" ht="12.75">
      <c r="A20" s="6" t="s">
        <v>47</v>
      </c>
      <c r="B20" s="7">
        <v>80</v>
      </c>
      <c r="C20" s="7">
        <v>2</v>
      </c>
      <c r="D20" s="7">
        <v>0</v>
      </c>
      <c r="E20" s="7">
        <v>2</v>
      </c>
      <c r="F20" s="7">
        <v>78</v>
      </c>
      <c r="G20" s="7">
        <v>43</v>
      </c>
      <c r="H20" s="7">
        <v>35</v>
      </c>
    </row>
    <row r="21" spans="1:8" ht="12.75">
      <c r="A21" s="6" t="s">
        <v>29</v>
      </c>
      <c r="B21" s="7">
        <v>24854</v>
      </c>
      <c r="C21" s="7">
        <v>11694</v>
      </c>
      <c r="D21" s="7">
        <v>5082</v>
      </c>
      <c r="E21" s="7">
        <v>6612</v>
      </c>
      <c r="F21" s="7">
        <v>13160</v>
      </c>
      <c r="G21" s="7">
        <v>7737</v>
      </c>
      <c r="H21" s="7">
        <v>5423</v>
      </c>
    </row>
    <row r="22" spans="1:8" ht="12.75">
      <c r="A22" s="6" t="s">
        <v>30</v>
      </c>
      <c r="B22" s="7">
        <v>34797</v>
      </c>
      <c r="C22" s="7">
        <v>10769</v>
      </c>
      <c r="D22" s="7">
        <v>4758</v>
      </c>
      <c r="E22" s="7">
        <v>6011</v>
      </c>
      <c r="F22" s="7">
        <v>24028</v>
      </c>
      <c r="G22" s="7">
        <v>13012</v>
      </c>
      <c r="H22" s="7">
        <v>11016</v>
      </c>
    </row>
    <row r="23" spans="1:8" ht="12.75">
      <c r="A23" s="6" t="s">
        <v>31</v>
      </c>
      <c r="B23" s="7">
        <v>21533</v>
      </c>
      <c r="C23" s="7">
        <v>11148</v>
      </c>
      <c r="D23" s="7">
        <v>4814</v>
      </c>
      <c r="E23" s="7">
        <v>6334</v>
      </c>
      <c r="F23" s="7">
        <v>10385</v>
      </c>
      <c r="G23" s="7">
        <v>5182</v>
      </c>
      <c r="H23" s="7">
        <v>5203</v>
      </c>
    </row>
    <row r="24" spans="1:8" ht="12.75">
      <c r="A24" s="6" t="s">
        <v>35</v>
      </c>
      <c r="B24" s="7">
        <v>18373</v>
      </c>
      <c r="C24" s="7">
        <v>5540</v>
      </c>
      <c r="D24" s="7">
        <v>2637</v>
      </c>
      <c r="E24" s="7">
        <v>2903</v>
      </c>
      <c r="F24" s="7">
        <v>12833</v>
      </c>
      <c r="G24" s="7">
        <v>7735</v>
      </c>
      <c r="H24" s="7">
        <v>5098</v>
      </c>
    </row>
    <row r="25" spans="1:8" ht="12.75">
      <c r="A25" s="6" t="s">
        <v>36</v>
      </c>
      <c r="B25" s="7">
        <v>18062</v>
      </c>
      <c r="C25" s="7">
        <v>3642</v>
      </c>
      <c r="D25" s="7">
        <v>1943</v>
      </c>
      <c r="E25" s="7">
        <v>1699</v>
      </c>
      <c r="F25" s="7">
        <v>14420</v>
      </c>
      <c r="G25" s="7">
        <v>8153</v>
      </c>
      <c r="H25" s="7">
        <v>6267</v>
      </c>
    </row>
    <row r="26" spans="1:8" ht="12.75">
      <c r="A26" s="6" t="s">
        <v>37</v>
      </c>
      <c r="B26" s="7">
        <v>12251</v>
      </c>
      <c r="C26" s="7">
        <v>7611</v>
      </c>
      <c r="D26" s="7">
        <v>3938</v>
      </c>
      <c r="E26" s="7">
        <v>3673</v>
      </c>
      <c r="F26" s="7">
        <v>4640</v>
      </c>
      <c r="G26" s="7">
        <v>2582</v>
      </c>
      <c r="H26" s="7">
        <v>2058</v>
      </c>
    </row>
    <row r="27" spans="1:8" ht="12.75">
      <c r="A27" s="6" t="s">
        <v>21</v>
      </c>
      <c r="B27" s="7">
        <v>104</v>
      </c>
      <c r="C27" s="7">
        <v>6</v>
      </c>
      <c r="D27" s="7">
        <v>2</v>
      </c>
      <c r="E27" s="7">
        <v>4</v>
      </c>
      <c r="F27" s="7">
        <v>98</v>
      </c>
      <c r="G27" s="7">
        <v>62</v>
      </c>
      <c r="H27" s="7">
        <v>36</v>
      </c>
    </row>
    <row r="28" spans="1:8" ht="12.75">
      <c r="A28" s="6" t="s">
        <v>48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2.75">
      <c r="A29" s="6" t="s">
        <v>22</v>
      </c>
      <c r="B29" s="7">
        <v>28061</v>
      </c>
      <c r="C29" s="7">
        <v>11909</v>
      </c>
      <c r="D29" s="7">
        <v>6231</v>
      </c>
      <c r="E29" s="7">
        <v>5678</v>
      </c>
      <c r="F29" s="7">
        <v>16152</v>
      </c>
      <c r="G29" s="7">
        <v>9484</v>
      </c>
      <c r="H29" s="7">
        <v>6668</v>
      </c>
    </row>
    <row r="30" spans="1:8" ht="12.75">
      <c r="A30" s="6" t="s">
        <v>23</v>
      </c>
      <c r="B30" s="7">
        <v>32314</v>
      </c>
      <c r="C30" s="7">
        <v>13144</v>
      </c>
      <c r="D30" s="7">
        <v>6763</v>
      </c>
      <c r="E30" s="7">
        <v>6381</v>
      </c>
      <c r="F30" s="7">
        <v>19170</v>
      </c>
      <c r="G30" s="7">
        <v>10951</v>
      </c>
      <c r="H30" s="7">
        <v>8219</v>
      </c>
    </row>
    <row r="31" spans="1:8" ht="12.75">
      <c r="A31" s="6" t="s">
        <v>24</v>
      </c>
      <c r="B31" s="7">
        <v>33000</v>
      </c>
      <c r="C31" s="7">
        <v>5819</v>
      </c>
      <c r="D31" s="7">
        <v>3037</v>
      </c>
      <c r="E31" s="7">
        <v>2782</v>
      </c>
      <c r="F31" s="7">
        <v>27181</v>
      </c>
      <c r="G31" s="7">
        <v>15566</v>
      </c>
      <c r="H31" s="7">
        <v>11615</v>
      </c>
    </row>
    <row r="32" spans="1:8" ht="12.75">
      <c r="A32" s="6" t="s">
        <v>25</v>
      </c>
      <c r="B32" s="7">
        <v>12478</v>
      </c>
      <c r="C32" s="7">
        <v>5493</v>
      </c>
      <c r="D32" s="7">
        <v>3017</v>
      </c>
      <c r="E32" s="7">
        <v>2476</v>
      </c>
      <c r="F32" s="7">
        <v>6985</v>
      </c>
      <c r="G32" s="7">
        <v>4412</v>
      </c>
      <c r="H32" s="7">
        <v>2573</v>
      </c>
    </row>
    <row r="33" spans="1:8" ht="12.75">
      <c r="A33" s="6" t="s">
        <v>26</v>
      </c>
      <c r="B33" s="7">
        <v>26112</v>
      </c>
      <c r="C33" s="7">
        <v>5640</v>
      </c>
      <c r="D33" s="7">
        <v>3174</v>
      </c>
      <c r="E33" s="7">
        <v>2466</v>
      </c>
      <c r="F33" s="7">
        <v>20472</v>
      </c>
      <c r="G33" s="7">
        <v>11755</v>
      </c>
      <c r="H33" s="7">
        <v>8717</v>
      </c>
    </row>
    <row r="34" spans="1:8" ht="12.75">
      <c r="A34" s="6" t="s">
        <v>44</v>
      </c>
      <c r="B34" s="7">
        <v>75</v>
      </c>
      <c r="C34" s="7">
        <v>5</v>
      </c>
      <c r="D34" s="7">
        <v>4</v>
      </c>
      <c r="E34" s="7">
        <v>1</v>
      </c>
      <c r="F34" s="7">
        <v>70</v>
      </c>
      <c r="G34" s="7">
        <v>45</v>
      </c>
      <c r="H34" s="7">
        <v>25</v>
      </c>
    </row>
    <row r="35" spans="1:8" ht="12.75">
      <c r="A35" s="6" t="s">
        <v>32</v>
      </c>
      <c r="B35" s="7">
        <v>4514</v>
      </c>
      <c r="C35" s="7">
        <v>917</v>
      </c>
      <c r="D35" s="7">
        <v>449</v>
      </c>
      <c r="E35" s="7">
        <v>468</v>
      </c>
      <c r="F35" s="7">
        <v>3597</v>
      </c>
      <c r="G35" s="7">
        <v>2386</v>
      </c>
      <c r="H35" s="7">
        <v>1211</v>
      </c>
    </row>
    <row r="36" spans="1:8" ht="12.75">
      <c r="A36" s="6" t="s">
        <v>38</v>
      </c>
      <c r="B36" s="7">
        <v>3077</v>
      </c>
      <c r="C36" s="7">
        <v>83</v>
      </c>
      <c r="D36" s="7">
        <v>49</v>
      </c>
      <c r="E36" s="7">
        <v>34</v>
      </c>
      <c r="F36" s="7">
        <v>2994</v>
      </c>
      <c r="G36" s="7">
        <v>1807</v>
      </c>
      <c r="H36" s="7">
        <v>1187</v>
      </c>
    </row>
    <row r="37" spans="1:8" ht="12.75">
      <c r="A37" s="6" t="s">
        <v>45</v>
      </c>
      <c r="B37" s="7">
        <v>347</v>
      </c>
      <c r="C37" s="7">
        <v>123</v>
      </c>
      <c r="D37" s="7">
        <v>38</v>
      </c>
      <c r="E37" s="7">
        <v>85</v>
      </c>
      <c r="F37" s="7">
        <v>224</v>
      </c>
      <c r="G37" s="7">
        <v>167</v>
      </c>
      <c r="H37" s="7">
        <v>57</v>
      </c>
    </row>
    <row r="38" spans="1:8" ht="12.75">
      <c r="A38" s="6" t="s">
        <v>27</v>
      </c>
      <c r="B38" s="7">
        <v>769</v>
      </c>
      <c r="C38" s="7">
        <v>146</v>
      </c>
      <c r="D38" s="7">
        <v>54</v>
      </c>
      <c r="E38" s="7">
        <v>92</v>
      </c>
      <c r="F38" s="7">
        <v>623</v>
      </c>
      <c r="G38" s="7">
        <v>260</v>
      </c>
      <c r="H38" s="7">
        <v>363</v>
      </c>
    </row>
    <row r="39" spans="1:8" ht="13.5" thickBot="1">
      <c r="A39" s="8" t="s">
        <v>50</v>
      </c>
      <c r="B39" s="9">
        <f aca="true" t="shared" si="0" ref="B39:H39">SUM(B8:B38)</f>
        <v>1277998</v>
      </c>
      <c r="C39" s="9">
        <f t="shared" si="0"/>
        <v>440136</v>
      </c>
      <c r="D39" s="9">
        <f t="shared" si="0"/>
        <v>201912</v>
      </c>
      <c r="E39" s="9">
        <f t="shared" si="0"/>
        <v>238224</v>
      </c>
      <c r="F39" s="9">
        <f t="shared" si="0"/>
        <v>837862</v>
      </c>
      <c r="G39" s="9">
        <f t="shared" si="0"/>
        <v>433665</v>
      </c>
      <c r="H39" s="9">
        <f t="shared" si="0"/>
        <v>404197</v>
      </c>
    </row>
    <row r="40" ht="13.5" thickTop="1"/>
  </sheetData>
  <sheetProtection/>
  <mergeCells count="7">
    <mergeCell ref="A1:H1"/>
    <mergeCell ref="A3:I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cp:lastPrinted>2012-01-04T11:22:32Z</cp:lastPrinted>
  <dcterms:created xsi:type="dcterms:W3CDTF">2006-02-15T09:22:40Z</dcterms:created>
  <dcterms:modified xsi:type="dcterms:W3CDTF">2019-01-14T10:56:46Z</dcterms:modified>
  <cp:category/>
  <cp:version/>
  <cp:contentType/>
  <cp:contentStatus/>
</cp:coreProperties>
</file>