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<sst xmlns="http://schemas.openxmlformats.org/spreadsheetml/2006/main" count="537" uniqueCount="54">
  <si>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</si>
  <si>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</si>
  <si>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</si>
  <si>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</si>
  <si>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</si>
  <si>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</si>
  <si>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</si>
  <si>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</si>
  <si>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</si>
  <si>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</si>
  <si>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</si>
  <si>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</si>
  <si>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Ieguldījumu plāna nosaukums</t>
  </si>
  <si>
    <t>SWEDBANK pensiju ieguldījumu plāns Dinamika</t>
  </si>
  <si>
    <t>SWEDBANK pensiju ieguldījumu plāns Stabilitāte</t>
  </si>
  <si>
    <t>SEB konservatīvais plāns</t>
  </si>
  <si>
    <t>CBL Universālais ieguldījumu plāns</t>
  </si>
  <si>
    <t>CBL Aktīvais ieguldījumu plāns</t>
  </si>
  <si>
    <t>INVL INDEX DIRECT</t>
  </si>
  <si>
    <t>Luminor Sabalansētais ieguldījumu plāns</t>
  </si>
  <si>
    <t>ABLV aktīvais ieguldījumu plāns</t>
  </si>
  <si>
    <t xml:space="preserve">Ieguldījumu plāns "INDEXO Izaugsme 47-57" </t>
  </si>
  <si>
    <t>INVL Konservatīvais 58+</t>
  </si>
  <si>
    <t xml:space="preserve">Ieguldījumu plāns "INDEXO Jauda 16-50" </t>
  </si>
  <si>
    <t>SWEDBANK ieguldījumu plāns 1990+</t>
  </si>
  <si>
    <t>SEB indeksu plāns</t>
  </si>
  <si>
    <t>SEB dinamiskais plāns</t>
  </si>
  <si>
    <t>Luminor Progresīvais ieguldījumu plāns</t>
  </si>
  <si>
    <t>Ieguldījumu plāns INDEXO Konservatīvais 55+</t>
  </si>
  <si>
    <t>CBL dzīves cikla plāns Millennials</t>
  </si>
  <si>
    <t>KOPĀ</t>
  </si>
  <si>
    <t>INVL Ekstra 47+</t>
  </si>
  <si>
    <t>INVL Komforts 53+</t>
  </si>
  <si>
    <t>INVL Maksimālais 16+</t>
  </si>
  <si>
    <t>PNB Konservatīvais ieguldījumu plāns DAUGAVA</t>
  </si>
  <si>
    <t>PNB Aktīvais ieguldījumu plāns GAUJA</t>
  </si>
  <si>
    <t>PNB Sabalansētais ieguldījumu plāns VENTA</t>
  </si>
  <si>
    <t>2019. gada 01. februāris</t>
  </si>
  <si>
    <t>Luminor Konservatīvais ieguldījumu plāns</t>
  </si>
  <si>
    <t>Luminor Aktīvais ieguldījumu plāns</t>
  </si>
  <si>
    <t>2019. gada 01. marts</t>
  </si>
  <si>
    <t xml:space="preserve">SWEDBANK ieguldījumu plāns 1980+ </t>
  </si>
  <si>
    <t>SWEDBANK ieguldījumu plāns 1970+</t>
  </si>
  <si>
    <t>2019. gada 01. aprīlis</t>
  </si>
  <si>
    <t>2019. gada 01. maijs</t>
  </si>
  <si>
    <t>2019. gada 01. jūnijs</t>
  </si>
  <si>
    <t>CBL Ilgtspējīgu iespēju ieguldījumu plāns</t>
  </si>
  <si>
    <t>2019. gada 01. jūlijs</t>
  </si>
  <si>
    <t>2019. gada 01. augusts</t>
  </si>
  <si>
    <t>2019. gada 01. septembris</t>
  </si>
  <si>
    <t>2019. gada 01. oktobris</t>
  </si>
  <si>
    <t>2019. gada 01. novembris</t>
  </si>
  <si>
    <t>2019. gada 01. decembris</t>
  </si>
  <si>
    <t>2020. gada 01. janvāris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</si>
</sst>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dd\.mm\.yyyy"/>
    <numFmt numFmtId="172" formatCode="00"/>
  </numFmts>
  <fonts count="40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37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f aca="true" t="shared" si="0" ref="B8:B36">SUM(C8,F8)</f>
        <v>117447</v>
      </c>
      <c r="C8" s="3">
        <f aca="true" t="shared" si="1" ref="C8:C36">SUM(D8,E8)</f>
        <v>93031</v>
      </c>
      <c r="D8" s="3">
        <v>40240</v>
      </c>
      <c r="E8" s="3">
        <v>52791</v>
      </c>
      <c r="F8" s="3">
        <f aca="true" t="shared" si="2" ref="F8:F36">SUM(G8,H8)</f>
        <v>24416</v>
      </c>
      <c r="G8" s="3">
        <v>12855</v>
      </c>
      <c r="H8" s="3">
        <v>11561</v>
      </c>
    </row>
    <row r="9" spans="1:8" ht="12.75">
      <c r="A9" s="2" t="s">
        <v>13</v>
      </c>
      <c r="B9" s="3">
        <f t="shared" si="0"/>
        <v>420869</v>
      </c>
      <c r="C9" s="3">
        <f t="shared" si="1"/>
        <v>74848</v>
      </c>
      <c r="D9" s="3">
        <v>34928</v>
      </c>
      <c r="E9" s="3">
        <v>39920</v>
      </c>
      <c r="F9" s="3">
        <f t="shared" si="2"/>
        <v>346021</v>
      </c>
      <c r="G9" s="3">
        <v>169286</v>
      </c>
      <c r="H9" s="3">
        <v>176735</v>
      </c>
    </row>
    <row r="10" spans="1:8" ht="12.75">
      <c r="A10" s="2" t="s">
        <v>24</v>
      </c>
      <c r="B10" s="3">
        <f t="shared" si="0"/>
        <v>4348</v>
      </c>
      <c r="C10" s="3">
        <f t="shared" si="1"/>
        <v>78</v>
      </c>
      <c r="D10" s="3">
        <v>22</v>
      </c>
      <c r="E10" s="3">
        <v>56</v>
      </c>
      <c r="F10" s="3">
        <f t="shared" si="2"/>
        <v>4270</v>
      </c>
      <c r="G10" s="3">
        <v>1994</v>
      </c>
      <c r="H10" s="3">
        <v>2276</v>
      </c>
    </row>
    <row r="11" spans="1:8" ht="12.75">
      <c r="A11" s="2" t="s">
        <v>9</v>
      </c>
      <c r="B11" s="3">
        <f t="shared" si="0"/>
        <v>137376</v>
      </c>
      <c r="C11" s="3">
        <f t="shared" si="1"/>
        <v>33445</v>
      </c>
      <c r="D11" s="3">
        <v>15577</v>
      </c>
      <c r="E11" s="3">
        <v>17868</v>
      </c>
      <c r="F11" s="3">
        <f t="shared" si="2"/>
        <v>103931</v>
      </c>
      <c r="G11" s="3">
        <v>51352</v>
      </c>
      <c r="H11" s="3">
        <v>52579</v>
      </c>
    </row>
    <row r="12" spans="1:8" ht="12.75">
      <c r="A12" s="2" t="s">
        <v>10</v>
      </c>
      <c r="B12" s="3">
        <f t="shared" si="0"/>
        <v>49443</v>
      </c>
      <c r="C12" s="3">
        <f t="shared" si="1"/>
        <v>21398</v>
      </c>
      <c r="D12" s="3">
        <v>9989</v>
      </c>
      <c r="E12" s="3">
        <v>11409</v>
      </c>
      <c r="F12" s="3">
        <f t="shared" si="2"/>
        <v>28045</v>
      </c>
      <c r="G12" s="3">
        <v>14981</v>
      </c>
      <c r="H12" s="3">
        <v>13064</v>
      </c>
    </row>
    <row r="13" spans="1:8" ht="12.75">
      <c r="A13" s="2" t="s">
        <v>11</v>
      </c>
      <c r="B13" s="3">
        <f t="shared" si="0"/>
        <v>18818</v>
      </c>
      <c r="C13" s="3">
        <f t="shared" si="1"/>
        <v>5504</v>
      </c>
      <c r="D13" s="3">
        <v>2411</v>
      </c>
      <c r="E13" s="3">
        <v>3093</v>
      </c>
      <c r="F13" s="3">
        <f t="shared" si="2"/>
        <v>13314</v>
      </c>
      <c r="G13" s="3">
        <v>6733</v>
      </c>
      <c r="H13" s="3">
        <v>6581</v>
      </c>
    </row>
    <row r="14" spans="1:8" ht="12.75">
      <c r="A14" s="2" t="s">
        <v>8</v>
      </c>
      <c r="B14" s="3">
        <f t="shared" si="0"/>
        <v>58892</v>
      </c>
      <c r="C14" s="3">
        <f t="shared" si="1"/>
        <v>39639</v>
      </c>
      <c r="D14" s="3">
        <v>16869</v>
      </c>
      <c r="E14" s="3">
        <v>22770</v>
      </c>
      <c r="F14" s="3">
        <f t="shared" si="2"/>
        <v>19253</v>
      </c>
      <c r="G14" s="3">
        <v>9421</v>
      </c>
      <c r="H14" s="3">
        <v>9832</v>
      </c>
    </row>
    <row r="15" spans="1:8" ht="12.75">
      <c r="A15" s="2" t="s">
        <v>15</v>
      </c>
      <c r="B15" s="3">
        <f t="shared" si="0"/>
        <v>19997</v>
      </c>
      <c r="C15" s="3">
        <f t="shared" si="1"/>
        <v>11893</v>
      </c>
      <c r="D15" s="3">
        <v>4788</v>
      </c>
      <c r="E15" s="3">
        <v>7105</v>
      </c>
      <c r="F15" s="3">
        <f t="shared" si="2"/>
        <v>8104</v>
      </c>
      <c r="G15" s="3">
        <v>4809</v>
      </c>
      <c r="H15" s="3">
        <v>3295</v>
      </c>
    </row>
    <row r="16" spans="1:8" ht="12.75">
      <c r="A16" s="2" t="s">
        <v>25</v>
      </c>
      <c r="B16" s="3">
        <f t="shared" si="0"/>
        <v>804</v>
      </c>
      <c r="C16" s="3">
        <f t="shared" si="1"/>
        <v>101</v>
      </c>
      <c r="D16" s="3">
        <v>33</v>
      </c>
      <c r="E16" s="3">
        <v>68</v>
      </c>
      <c r="F16" s="3">
        <f t="shared" si="2"/>
        <v>703</v>
      </c>
      <c r="G16" s="3">
        <v>384</v>
      </c>
      <c r="H16" s="3">
        <v>319</v>
      </c>
    </row>
    <row r="17" spans="1:8" ht="12.75">
      <c r="A17" s="2" t="s">
        <v>26</v>
      </c>
      <c r="B17" s="3">
        <f t="shared" si="0"/>
        <v>10016</v>
      </c>
      <c r="C17" s="3">
        <f t="shared" si="1"/>
        <v>148</v>
      </c>
      <c r="D17" s="3">
        <v>56</v>
      </c>
      <c r="E17" s="3">
        <v>92</v>
      </c>
      <c r="F17" s="3">
        <f t="shared" si="2"/>
        <v>9868</v>
      </c>
      <c r="G17" s="3">
        <v>4802</v>
      </c>
      <c r="H17" s="3">
        <v>5066</v>
      </c>
    </row>
    <row r="18" spans="1:8" ht="12.75">
      <c r="A18" s="2" t="s">
        <v>16</v>
      </c>
      <c r="B18" s="3">
        <f t="shared" si="0"/>
        <v>47840</v>
      </c>
      <c r="C18" s="3">
        <f t="shared" si="1"/>
        <v>24262</v>
      </c>
      <c r="D18" s="3">
        <v>11325</v>
      </c>
      <c r="E18" s="3">
        <v>12937</v>
      </c>
      <c r="F18" s="3">
        <f t="shared" si="2"/>
        <v>23578</v>
      </c>
      <c r="G18" s="3">
        <v>13333</v>
      </c>
      <c r="H18" s="3">
        <v>10245</v>
      </c>
    </row>
    <row r="19" spans="1:8" ht="12.75">
      <c r="A19" s="2" t="s">
        <v>17</v>
      </c>
      <c r="B19" s="3">
        <f t="shared" si="0"/>
        <v>124446</v>
      </c>
      <c r="C19" s="3">
        <f t="shared" si="1"/>
        <v>37230</v>
      </c>
      <c r="D19" s="3">
        <v>17431</v>
      </c>
      <c r="E19" s="3">
        <v>19799</v>
      </c>
      <c r="F19" s="3">
        <f t="shared" si="2"/>
        <v>87216</v>
      </c>
      <c r="G19" s="3">
        <v>46557</v>
      </c>
      <c r="H19" s="3">
        <v>40659</v>
      </c>
    </row>
    <row r="20" spans="1:8" ht="12.75">
      <c r="A20" s="2" t="s">
        <v>29</v>
      </c>
      <c r="B20" s="3">
        <f t="shared" si="0"/>
        <v>181</v>
      </c>
      <c r="C20" s="3">
        <f t="shared" si="1"/>
        <v>7</v>
      </c>
      <c r="D20" s="3">
        <v>1</v>
      </c>
      <c r="E20" s="3">
        <v>6</v>
      </c>
      <c r="F20" s="3">
        <f t="shared" si="2"/>
        <v>174</v>
      </c>
      <c r="G20" s="3">
        <v>86</v>
      </c>
      <c r="H20" s="3">
        <v>88</v>
      </c>
    </row>
    <row r="21" spans="1:8" ht="12.75">
      <c r="A21" s="2" t="s">
        <v>34</v>
      </c>
      <c r="B21" s="3">
        <f t="shared" si="0"/>
        <v>25653</v>
      </c>
      <c r="C21" s="3">
        <f t="shared" si="1"/>
        <v>11374</v>
      </c>
      <c r="D21" s="3">
        <v>4953</v>
      </c>
      <c r="E21" s="3">
        <v>6421</v>
      </c>
      <c r="F21" s="3">
        <f t="shared" si="2"/>
        <v>14279</v>
      </c>
      <c r="G21" s="3">
        <v>8419</v>
      </c>
      <c r="H21" s="3">
        <v>5860</v>
      </c>
    </row>
    <row r="22" spans="1:8" ht="12.75">
      <c r="A22" s="2" t="s">
        <v>35</v>
      </c>
      <c r="B22" s="3">
        <f t="shared" si="0"/>
        <v>34193</v>
      </c>
      <c r="C22" s="3">
        <f t="shared" si="1"/>
        <v>10501</v>
      </c>
      <c r="D22" s="3">
        <v>4638</v>
      </c>
      <c r="E22" s="3">
        <v>5863</v>
      </c>
      <c r="F22" s="3">
        <f t="shared" si="2"/>
        <v>23692</v>
      </c>
      <c r="G22" s="3">
        <v>12836</v>
      </c>
      <c r="H22" s="3">
        <v>10856</v>
      </c>
    </row>
    <row r="23" spans="1:8" ht="12.75">
      <c r="A23" s="2" t="s">
        <v>36</v>
      </c>
      <c r="B23" s="3">
        <f t="shared" si="0"/>
        <v>21132</v>
      </c>
      <c r="C23" s="3">
        <f t="shared" si="1"/>
        <v>10902</v>
      </c>
      <c r="D23" s="3">
        <v>4702</v>
      </c>
      <c r="E23" s="3">
        <v>6200</v>
      </c>
      <c r="F23" s="3">
        <f t="shared" si="2"/>
        <v>10230</v>
      </c>
      <c r="G23" s="3">
        <v>5111</v>
      </c>
      <c r="H23" s="3">
        <v>5119</v>
      </c>
    </row>
    <row r="24" spans="1:8" ht="12.75">
      <c r="A24" s="2" t="s">
        <v>22</v>
      </c>
      <c r="B24" s="3">
        <f t="shared" si="0"/>
        <v>19592</v>
      </c>
      <c r="C24" s="3">
        <f t="shared" si="1"/>
        <v>5488</v>
      </c>
      <c r="D24" s="3">
        <v>2592</v>
      </c>
      <c r="E24" s="3">
        <v>2896</v>
      </c>
      <c r="F24" s="3">
        <f t="shared" si="2"/>
        <v>14104</v>
      </c>
      <c r="G24" s="3">
        <v>8448</v>
      </c>
      <c r="H24" s="3">
        <v>5656</v>
      </c>
    </row>
    <row r="25" spans="1:8" ht="12.75">
      <c r="A25" s="2" t="s">
        <v>31</v>
      </c>
      <c r="B25" s="3">
        <f t="shared" si="0"/>
        <v>17763</v>
      </c>
      <c r="C25" s="3">
        <f t="shared" si="1"/>
        <v>3584</v>
      </c>
      <c r="D25" s="3">
        <v>1911</v>
      </c>
      <c r="E25" s="3">
        <v>1673</v>
      </c>
      <c r="F25" s="3">
        <f t="shared" si="2"/>
        <v>14179</v>
      </c>
      <c r="G25" s="3">
        <v>8038</v>
      </c>
      <c r="H25" s="3">
        <v>6141</v>
      </c>
    </row>
    <row r="26" spans="1:8" ht="12.75">
      <c r="A26" s="2" t="s">
        <v>32</v>
      </c>
      <c r="B26" s="3">
        <f t="shared" si="0"/>
        <v>12074</v>
      </c>
      <c r="C26" s="3">
        <f t="shared" si="1"/>
        <v>7472</v>
      </c>
      <c r="D26" s="3">
        <v>3861</v>
      </c>
      <c r="E26" s="3">
        <v>3611</v>
      </c>
      <c r="F26" s="3">
        <f t="shared" si="2"/>
        <v>4602</v>
      </c>
      <c r="G26" s="3">
        <v>2562</v>
      </c>
      <c r="H26" s="3">
        <v>2040</v>
      </c>
    </row>
    <row r="27" spans="1:8" ht="12.75">
      <c r="A27" s="2" t="s">
        <v>18</v>
      </c>
      <c r="B27" s="3">
        <f t="shared" si="0"/>
        <v>101</v>
      </c>
      <c r="C27" s="3">
        <f t="shared" si="1"/>
        <v>6</v>
      </c>
      <c r="D27" s="3">
        <v>1</v>
      </c>
      <c r="E27" s="3">
        <v>5</v>
      </c>
      <c r="F27" s="3">
        <f t="shared" si="2"/>
        <v>95</v>
      </c>
      <c r="G27" s="3">
        <v>58</v>
      </c>
      <c r="H27" s="3">
        <v>37</v>
      </c>
    </row>
    <row r="28" spans="1:8" ht="12.75">
      <c r="A28" s="2" t="s">
        <v>33</v>
      </c>
      <c r="B28" s="3">
        <f t="shared" si="0"/>
        <v>23</v>
      </c>
      <c r="C28" s="3">
        <f t="shared" si="1"/>
        <v>1</v>
      </c>
      <c r="D28" s="3">
        <v>1</v>
      </c>
      <c r="E28" s="3">
        <v>0</v>
      </c>
      <c r="F28" s="3">
        <f t="shared" si="2"/>
        <v>22</v>
      </c>
      <c r="G28" s="3">
        <v>10</v>
      </c>
      <c r="H28" s="3">
        <v>12</v>
      </c>
    </row>
    <row r="29" spans="1:8" ht="12.75">
      <c r="A29" s="2" t="s">
        <v>19</v>
      </c>
      <c r="B29" s="3">
        <f t="shared" si="0"/>
        <v>32003</v>
      </c>
      <c r="C29" s="3">
        <f t="shared" si="1"/>
        <v>12975</v>
      </c>
      <c r="D29" s="3">
        <v>6690</v>
      </c>
      <c r="E29" s="3">
        <v>6285</v>
      </c>
      <c r="F29" s="3">
        <f t="shared" si="2"/>
        <v>19028</v>
      </c>
      <c r="G29" s="3">
        <v>10856</v>
      </c>
      <c r="H29" s="3">
        <v>8172</v>
      </c>
    </row>
    <row r="30" spans="1:8" ht="12.75">
      <c r="A30" s="2" t="s">
        <v>38</v>
      </c>
      <c r="B30" s="3">
        <f t="shared" si="0"/>
        <v>41709</v>
      </c>
      <c r="C30" s="3">
        <f t="shared" si="1"/>
        <v>16822</v>
      </c>
      <c r="D30" s="3">
        <v>8972</v>
      </c>
      <c r="E30" s="3">
        <v>7850</v>
      </c>
      <c r="F30" s="3">
        <f t="shared" si="2"/>
        <v>24887</v>
      </c>
      <c r="G30" s="3">
        <v>14931</v>
      </c>
      <c r="H30" s="3">
        <v>9956</v>
      </c>
    </row>
    <row r="31" spans="1:8" ht="12.75">
      <c r="A31" s="2" t="s">
        <v>39</v>
      </c>
      <c r="B31" s="3">
        <f t="shared" si="0"/>
        <v>58304</v>
      </c>
      <c r="C31" s="3">
        <f t="shared" si="1"/>
        <v>11214</v>
      </c>
      <c r="D31" s="3">
        <v>6091</v>
      </c>
      <c r="E31" s="3">
        <v>5123</v>
      </c>
      <c r="F31" s="3">
        <f t="shared" si="2"/>
        <v>47090</v>
      </c>
      <c r="G31" s="3">
        <v>27003</v>
      </c>
      <c r="H31" s="3">
        <v>20087</v>
      </c>
    </row>
    <row r="32" spans="1:8" ht="12.75">
      <c r="A32" s="2" t="s">
        <v>27</v>
      </c>
      <c r="B32" s="3">
        <f t="shared" si="0"/>
        <v>211</v>
      </c>
      <c r="C32" s="3">
        <f t="shared" si="1"/>
        <v>14</v>
      </c>
      <c r="D32" s="3">
        <v>11</v>
      </c>
      <c r="E32" s="3">
        <v>3</v>
      </c>
      <c r="F32" s="3">
        <f t="shared" si="2"/>
        <v>197</v>
      </c>
      <c r="G32" s="3">
        <v>125</v>
      </c>
      <c r="H32" s="3">
        <v>72</v>
      </c>
    </row>
    <row r="33" spans="1:8" ht="12.75">
      <c r="A33" s="2" t="s">
        <v>21</v>
      </c>
      <c r="B33" s="3">
        <f t="shared" si="0"/>
        <v>5082</v>
      </c>
      <c r="C33" s="3">
        <f t="shared" si="1"/>
        <v>1433</v>
      </c>
      <c r="D33" s="3">
        <v>640</v>
      </c>
      <c r="E33" s="3">
        <v>793</v>
      </c>
      <c r="F33" s="3">
        <f t="shared" si="2"/>
        <v>3649</v>
      </c>
      <c r="G33" s="3">
        <v>2377</v>
      </c>
      <c r="H33" s="3">
        <v>1272</v>
      </c>
    </row>
    <row r="34" spans="1:8" ht="12.75">
      <c r="A34" s="2" t="s">
        <v>23</v>
      </c>
      <c r="B34" s="3">
        <f t="shared" si="0"/>
        <v>8033</v>
      </c>
      <c r="C34" s="3">
        <f t="shared" si="1"/>
        <v>147</v>
      </c>
      <c r="D34" s="3">
        <v>84</v>
      </c>
      <c r="E34" s="3">
        <v>63</v>
      </c>
      <c r="F34" s="3">
        <f t="shared" si="2"/>
        <v>7886</v>
      </c>
      <c r="G34" s="3">
        <v>4458</v>
      </c>
      <c r="H34" s="3">
        <v>3428</v>
      </c>
    </row>
    <row r="35" spans="1:8" ht="12.75">
      <c r="A35" s="2" t="s">
        <v>28</v>
      </c>
      <c r="B35" s="3">
        <f t="shared" si="0"/>
        <v>1829</v>
      </c>
      <c r="C35" s="3">
        <f t="shared" si="1"/>
        <v>325</v>
      </c>
      <c r="D35" s="3">
        <v>107</v>
      </c>
      <c r="E35" s="3">
        <v>218</v>
      </c>
      <c r="F35" s="3">
        <f t="shared" si="2"/>
        <v>1504</v>
      </c>
      <c r="G35" s="3">
        <v>927</v>
      </c>
      <c r="H35" s="3">
        <v>577</v>
      </c>
    </row>
    <row r="36" spans="1:8" ht="12.75">
      <c r="A36" s="2" t="s">
        <v>20</v>
      </c>
      <c r="B36" s="3">
        <f t="shared" si="0"/>
        <v>785</v>
      </c>
      <c r="C36" s="3">
        <f t="shared" si="1"/>
        <v>161</v>
      </c>
      <c r="D36" s="3">
        <v>57</v>
      </c>
      <c r="E36" s="3">
        <v>104</v>
      </c>
      <c r="F36" s="3">
        <f t="shared" si="2"/>
        <v>624</v>
      </c>
      <c r="G36" s="3">
        <v>267</v>
      </c>
      <c r="H36" s="3">
        <v>357</v>
      </c>
    </row>
    <row r="37" spans="1:8" ht="13.5" thickBot="1">
      <c r="A37" s="4" t="s">
        <v>30</v>
      </c>
      <c r="B37" s="5">
        <f aca="true" t="shared" si="3" ref="B37:H37">SUM(B8:B36)</f>
        <v>1288964</v>
      </c>
      <c r="C37" s="5">
        <f t="shared" si="3"/>
        <v>434003</v>
      </c>
      <c r="D37" s="5">
        <f t="shared" si="3"/>
        <v>198981</v>
      </c>
      <c r="E37" s="5">
        <f t="shared" si="3"/>
        <v>235022</v>
      </c>
      <c r="F37" s="5">
        <f t="shared" si="3"/>
        <v>854961</v>
      </c>
      <c r="G37" s="5">
        <f t="shared" si="3"/>
        <v>443019</v>
      </c>
      <c r="H37" s="5">
        <f t="shared" si="3"/>
        <v>411942</v>
      </c>
    </row>
    <row r="38" ht="13.5" thickTop="1"/>
  </sheetData>
  <sheetProtection/>
  <mergeCells count="7">
    <mergeCell ref="A1:I1"/>
    <mergeCell ref="B6:B7"/>
    <mergeCell ref="C6:E6"/>
    <mergeCell ref="F6:H6"/>
    <mergeCell ref="A5:A7"/>
    <mergeCell ref="B5:H5"/>
    <mergeCell ref="A3:I3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51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113825</v>
      </c>
      <c r="C8" s="3">
        <v>89184</v>
      </c>
      <c r="D8" s="3">
        <v>38618</v>
      </c>
      <c r="E8" s="3">
        <v>50566</v>
      </c>
      <c r="F8" s="3">
        <v>24641</v>
      </c>
      <c r="G8" s="3">
        <v>13318</v>
      </c>
      <c r="H8" s="3">
        <v>11323</v>
      </c>
    </row>
    <row r="9" spans="1:8" ht="12.75">
      <c r="A9" s="2" t="s">
        <v>13</v>
      </c>
      <c r="B9" s="3">
        <v>390055</v>
      </c>
      <c r="C9" s="3">
        <v>72474</v>
      </c>
      <c r="D9" s="3">
        <v>33884</v>
      </c>
      <c r="E9" s="3">
        <v>38590</v>
      </c>
      <c r="F9" s="3">
        <v>317581</v>
      </c>
      <c r="G9" s="3">
        <v>156278</v>
      </c>
      <c r="H9" s="3">
        <v>161303</v>
      </c>
    </row>
    <row r="10" spans="1:8" ht="12.75">
      <c r="A10" s="2" t="s">
        <v>24</v>
      </c>
      <c r="B10" s="3">
        <v>22123</v>
      </c>
      <c r="C10" s="3">
        <v>117</v>
      </c>
      <c r="D10" s="3">
        <v>36</v>
      </c>
      <c r="E10" s="3">
        <v>81</v>
      </c>
      <c r="F10" s="3">
        <v>22006</v>
      </c>
      <c r="G10" s="3">
        <v>10389</v>
      </c>
      <c r="H10" s="3">
        <v>11617</v>
      </c>
    </row>
    <row r="11" spans="1:8" ht="12.75">
      <c r="A11" s="2" t="s">
        <v>41</v>
      </c>
      <c r="B11" s="3">
        <v>9192</v>
      </c>
      <c r="C11" s="3">
        <v>18</v>
      </c>
      <c r="D11" s="3">
        <v>3</v>
      </c>
      <c r="E11" s="3">
        <v>15</v>
      </c>
      <c r="F11" s="3">
        <v>9174</v>
      </c>
      <c r="G11" s="3">
        <v>3988</v>
      </c>
      <c r="H11" s="3">
        <v>5186</v>
      </c>
    </row>
    <row r="12" spans="1:8" ht="12.75">
      <c r="A12" s="2" t="s">
        <v>42</v>
      </c>
      <c r="B12" s="3">
        <v>7784</v>
      </c>
      <c r="C12" s="3">
        <v>1732</v>
      </c>
      <c r="D12" s="3">
        <v>686</v>
      </c>
      <c r="E12" s="3">
        <v>1046</v>
      </c>
      <c r="F12" s="3">
        <v>6052</v>
      </c>
      <c r="G12" s="3">
        <v>2454</v>
      </c>
      <c r="H12" s="3">
        <v>3598</v>
      </c>
    </row>
    <row r="13" spans="1:8" ht="12.75">
      <c r="A13" s="2" t="s">
        <v>9</v>
      </c>
      <c r="B13" s="3">
        <v>129568</v>
      </c>
      <c r="C13" s="3">
        <v>29678</v>
      </c>
      <c r="D13" s="3">
        <v>13999</v>
      </c>
      <c r="E13" s="3">
        <v>15679</v>
      </c>
      <c r="F13" s="3">
        <v>99890</v>
      </c>
      <c r="G13" s="3">
        <v>49251</v>
      </c>
      <c r="H13" s="3">
        <v>50639</v>
      </c>
    </row>
    <row r="14" spans="1:8" ht="12.75">
      <c r="A14" s="2" t="s">
        <v>10</v>
      </c>
      <c r="B14" s="3">
        <v>43587</v>
      </c>
      <c r="C14" s="3">
        <v>18313</v>
      </c>
      <c r="D14" s="3">
        <v>8689</v>
      </c>
      <c r="E14" s="3">
        <v>9624</v>
      </c>
      <c r="F14" s="3">
        <v>25274</v>
      </c>
      <c r="G14" s="3">
        <v>13730</v>
      </c>
      <c r="H14" s="3">
        <v>11544</v>
      </c>
    </row>
    <row r="15" spans="1:8" ht="12.75">
      <c r="A15" s="2" t="s">
        <v>11</v>
      </c>
      <c r="B15" s="3">
        <v>16647</v>
      </c>
      <c r="C15" s="3">
        <v>4829</v>
      </c>
      <c r="D15" s="3">
        <v>2164</v>
      </c>
      <c r="E15" s="3">
        <v>2665</v>
      </c>
      <c r="F15" s="3">
        <v>11818</v>
      </c>
      <c r="G15" s="3">
        <v>6017</v>
      </c>
      <c r="H15" s="3">
        <v>5801</v>
      </c>
    </row>
    <row r="16" spans="1:8" ht="12.75">
      <c r="A16" s="2" t="s">
        <v>8</v>
      </c>
      <c r="B16" s="3">
        <v>59782</v>
      </c>
      <c r="C16" s="3">
        <v>41195</v>
      </c>
      <c r="D16" s="3">
        <v>17512</v>
      </c>
      <c r="E16" s="3">
        <v>23683</v>
      </c>
      <c r="F16" s="3">
        <v>18587</v>
      </c>
      <c r="G16" s="3">
        <v>9113</v>
      </c>
      <c r="H16" s="3">
        <v>9474</v>
      </c>
    </row>
    <row r="17" spans="1:8" ht="12.75">
      <c r="A17" s="2" t="s">
        <v>15</v>
      </c>
      <c r="B17" s="3">
        <v>24141</v>
      </c>
      <c r="C17" s="3">
        <v>14976</v>
      </c>
      <c r="D17" s="3">
        <v>5941</v>
      </c>
      <c r="E17" s="3">
        <v>9035</v>
      </c>
      <c r="F17" s="3">
        <v>9165</v>
      </c>
      <c r="G17" s="3">
        <v>5563</v>
      </c>
      <c r="H17" s="3">
        <v>3602</v>
      </c>
    </row>
    <row r="18" spans="1:8" ht="12.75">
      <c r="A18" s="2" t="s">
        <v>25</v>
      </c>
      <c r="B18" s="3">
        <v>1363</v>
      </c>
      <c r="C18" s="3">
        <v>145</v>
      </c>
      <c r="D18" s="3">
        <v>48</v>
      </c>
      <c r="E18" s="3">
        <v>97</v>
      </c>
      <c r="F18" s="3">
        <v>1218</v>
      </c>
      <c r="G18" s="3">
        <v>611</v>
      </c>
      <c r="H18" s="3">
        <v>607</v>
      </c>
    </row>
    <row r="19" spans="1:8" ht="12.75">
      <c r="A19" s="2" t="s">
        <v>26</v>
      </c>
      <c r="B19" s="3">
        <v>20214</v>
      </c>
      <c r="C19" s="3">
        <v>301</v>
      </c>
      <c r="D19" s="3">
        <v>124</v>
      </c>
      <c r="E19" s="3">
        <v>177</v>
      </c>
      <c r="F19" s="3">
        <v>19913</v>
      </c>
      <c r="G19" s="3">
        <v>9543</v>
      </c>
      <c r="H19" s="3">
        <v>10370</v>
      </c>
    </row>
    <row r="20" spans="1:8" ht="12.75">
      <c r="A20" s="2" t="s">
        <v>16</v>
      </c>
      <c r="B20" s="3">
        <v>50312</v>
      </c>
      <c r="C20" s="3">
        <v>24520</v>
      </c>
      <c r="D20" s="3">
        <v>11453</v>
      </c>
      <c r="E20" s="3">
        <v>13067</v>
      </c>
      <c r="F20" s="3">
        <v>25792</v>
      </c>
      <c r="G20" s="3">
        <v>14751</v>
      </c>
      <c r="H20" s="3">
        <v>11041</v>
      </c>
    </row>
    <row r="21" spans="1:8" ht="12.75">
      <c r="A21" s="2" t="s">
        <v>17</v>
      </c>
      <c r="B21" s="3">
        <v>121528</v>
      </c>
      <c r="C21" s="3">
        <v>35658</v>
      </c>
      <c r="D21" s="3">
        <v>16799</v>
      </c>
      <c r="E21" s="3">
        <v>18859</v>
      </c>
      <c r="F21" s="3">
        <v>85870</v>
      </c>
      <c r="G21" s="3">
        <v>46020</v>
      </c>
      <c r="H21" s="3">
        <v>39850</v>
      </c>
    </row>
    <row r="22" spans="1:8" ht="12.75">
      <c r="A22" s="2" t="s">
        <v>29</v>
      </c>
      <c r="B22" s="3">
        <v>1950</v>
      </c>
      <c r="C22" s="3">
        <v>172</v>
      </c>
      <c r="D22" s="3">
        <v>88</v>
      </c>
      <c r="E22" s="3">
        <v>84</v>
      </c>
      <c r="F22" s="3">
        <v>1778</v>
      </c>
      <c r="G22" s="3">
        <v>929</v>
      </c>
      <c r="H22" s="3">
        <v>849</v>
      </c>
    </row>
    <row r="23" spans="1:8" ht="12.75">
      <c r="A23" s="2" t="s">
        <v>46</v>
      </c>
      <c r="B23" s="3">
        <v>771</v>
      </c>
      <c r="C23" s="3">
        <v>147</v>
      </c>
      <c r="D23" s="3">
        <v>65</v>
      </c>
      <c r="E23" s="3">
        <v>82</v>
      </c>
      <c r="F23" s="3">
        <v>624</v>
      </c>
      <c r="G23" s="3">
        <v>329</v>
      </c>
      <c r="H23" s="3">
        <v>295</v>
      </c>
    </row>
    <row r="24" spans="1:8" ht="12.75">
      <c r="A24" s="2" t="s">
        <v>34</v>
      </c>
      <c r="B24" s="3">
        <v>24426</v>
      </c>
      <c r="C24" s="3">
        <v>9880</v>
      </c>
      <c r="D24" s="3">
        <v>4393</v>
      </c>
      <c r="E24" s="3">
        <v>5487</v>
      </c>
      <c r="F24" s="3">
        <v>14546</v>
      </c>
      <c r="G24" s="3">
        <v>8916</v>
      </c>
      <c r="H24" s="3">
        <v>5630</v>
      </c>
    </row>
    <row r="25" spans="1:8" ht="12.75">
      <c r="A25" s="2" t="s">
        <v>35</v>
      </c>
      <c r="B25" s="3">
        <v>29679</v>
      </c>
      <c r="C25" s="3">
        <v>8976</v>
      </c>
      <c r="D25" s="3">
        <v>4095</v>
      </c>
      <c r="E25" s="3">
        <v>4881</v>
      </c>
      <c r="F25" s="3">
        <v>20703</v>
      </c>
      <c r="G25" s="3">
        <v>11449</v>
      </c>
      <c r="H25" s="3">
        <v>9254</v>
      </c>
    </row>
    <row r="26" spans="1:8" ht="12.75">
      <c r="A26" s="2" t="s">
        <v>36</v>
      </c>
      <c r="B26" s="3">
        <v>18471</v>
      </c>
      <c r="C26" s="3">
        <v>9487</v>
      </c>
      <c r="D26" s="3">
        <v>4200</v>
      </c>
      <c r="E26" s="3">
        <v>5287</v>
      </c>
      <c r="F26" s="3">
        <v>8984</v>
      </c>
      <c r="G26" s="3">
        <v>4635</v>
      </c>
      <c r="H26" s="3">
        <v>4349</v>
      </c>
    </row>
    <row r="27" spans="1:8" ht="12.75">
      <c r="A27" s="2" t="s">
        <v>22</v>
      </c>
      <c r="B27" s="3">
        <v>21323</v>
      </c>
      <c r="C27" s="3">
        <v>5972</v>
      </c>
      <c r="D27" s="3">
        <v>2613</v>
      </c>
      <c r="E27" s="3">
        <v>3359</v>
      </c>
      <c r="F27" s="3">
        <v>15351</v>
      </c>
      <c r="G27" s="3">
        <v>9309</v>
      </c>
      <c r="H27" s="3">
        <v>6042</v>
      </c>
    </row>
    <row r="28" spans="1:8" ht="12.75">
      <c r="A28" s="2" t="s">
        <v>31</v>
      </c>
      <c r="B28" s="3">
        <v>17071</v>
      </c>
      <c r="C28" s="3">
        <v>3599</v>
      </c>
      <c r="D28" s="3">
        <v>1881</v>
      </c>
      <c r="E28" s="3">
        <v>1718</v>
      </c>
      <c r="F28" s="3">
        <v>13472</v>
      </c>
      <c r="G28" s="3">
        <v>7676</v>
      </c>
      <c r="H28" s="3">
        <v>5796</v>
      </c>
    </row>
    <row r="29" spans="1:8" ht="12.75">
      <c r="A29" s="2" t="s">
        <v>32</v>
      </c>
      <c r="B29" s="3">
        <v>11565</v>
      </c>
      <c r="C29" s="3">
        <v>7116</v>
      </c>
      <c r="D29" s="3">
        <v>3678</v>
      </c>
      <c r="E29" s="3">
        <v>3438</v>
      </c>
      <c r="F29" s="3">
        <v>4449</v>
      </c>
      <c r="G29" s="3">
        <v>2473</v>
      </c>
      <c r="H29" s="3">
        <v>1976</v>
      </c>
    </row>
    <row r="30" spans="1:8" ht="12.75">
      <c r="A30" s="2" t="s">
        <v>33</v>
      </c>
      <c r="B30" s="3">
        <v>150</v>
      </c>
      <c r="C30" s="3">
        <v>13</v>
      </c>
      <c r="D30" s="3">
        <v>7</v>
      </c>
      <c r="E30" s="3">
        <v>6</v>
      </c>
      <c r="F30" s="3">
        <v>137</v>
      </c>
      <c r="G30" s="3">
        <v>71</v>
      </c>
      <c r="H30" s="3">
        <v>66</v>
      </c>
    </row>
    <row r="31" spans="1:8" ht="12.75">
      <c r="A31" s="2" t="s">
        <v>19</v>
      </c>
      <c r="B31" s="3">
        <v>30617</v>
      </c>
      <c r="C31" s="3">
        <v>12421</v>
      </c>
      <c r="D31" s="3">
        <v>6432</v>
      </c>
      <c r="E31" s="3">
        <v>5989</v>
      </c>
      <c r="F31" s="3">
        <v>18196</v>
      </c>
      <c r="G31" s="3">
        <v>10426</v>
      </c>
      <c r="H31" s="3">
        <v>7770</v>
      </c>
    </row>
    <row r="32" spans="1:8" ht="12.75">
      <c r="A32" s="2" t="s">
        <v>38</v>
      </c>
      <c r="B32" s="3">
        <v>40741</v>
      </c>
      <c r="C32" s="3">
        <v>15679</v>
      </c>
      <c r="D32" s="3">
        <v>8417</v>
      </c>
      <c r="E32" s="3">
        <v>7262</v>
      </c>
      <c r="F32" s="3">
        <v>25062</v>
      </c>
      <c r="G32" s="3">
        <v>15297</v>
      </c>
      <c r="H32" s="3">
        <v>9765</v>
      </c>
    </row>
    <row r="33" spans="1:8" ht="12.75">
      <c r="A33" s="2" t="s">
        <v>39</v>
      </c>
      <c r="B33" s="3">
        <v>55780</v>
      </c>
      <c r="C33" s="3">
        <v>10702</v>
      </c>
      <c r="D33" s="3">
        <v>5813</v>
      </c>
      <c r="E33" s="3">
        <v>4889</v>
      </c>
      <c r="F33" s="3">
        <v>45078</v>
      </c>
      <c r="G33" s="3">
        <v>25856</v>
      </c>
      <c r="H33" s="3">
        <v>19222</v>
      </c>
    </row>
    <row r="34" spans="1:8" ht="12.75">
      <c r="A34" s="2" t="s">
        <v>27</v>
      </c>
      <c r="B34" s="3">
        <v>536</v>
      </c>
      <c r="C34" s="3">
        <v>25</v>
      </c>
      <c r="D34" s="3">
        <v>16</v>
      </c>
      <c r="E34" s="3">
        <v>9</v>
      </c>
      <c r="F34" s="3">
        <v>511</v>
      </c>
      <c r="G34" s="3">
        <v>324</v>
      </c>
      <c r="H34" s="3">
        <v>187</v>
      </c>
    </row>
    <row r="35" spans="1:8" ht="12.75">
      <c r="A35" s="2" t="s">
        <v>21</v>
      </c>
      <c r="B35" s="3">
        <v>6202</v>
      </c>
      <c r="C35" s="3">
        <v>2310</v>
      </c>
      <c r="D35" s="3">
        <v>954</v>
      </c>
      <c r="E35" s="3">
        <v>1356</v>
      </c>
      <c r="F35" s="3">
        <v>3892</v>
      </c>
      <c r="G35" s="3">
        <v>2439</v>
      </c>
      <c r="H35" s="3">
        <v>1453</v>
      </c>
    </row>
    <row r="36" spans="1:8" ht="12.75">
      <c r="A36" s="2" t="s">
        <v>23</v>
      </c>
      <c r="B36" s="3">
        <v>19363</v>
      </c>
      <c r="C36" s="3">
        <v>280</v>
      </c>
      <c r="D36" s="3">
        <v>143</v>
      </c>
      <c r="E36" s="3">
        <v>137</v>
      </c>
      <c r="F36" s="3">
        <v>19083</v>
      </c>
      <c r="G36" s="3">
        <v>10337</v>
      </c>
      <c r="H36" s="3">
        <v>8746</v>
      </c>
    </row>
    <row r="37" spans="1:8" ht="12.75">
      <c r="A37" s="2" t="s">
        <v>28</v>
      </c>
      <c r="B37" s="3">
        <v>3591</v>
      </c>
      <c r="C37" s="3">
        <v>736</v>
      </c>
      <c r="D37" s="3">
        <v>243</v>
      </c>
      <c r="E37" s="3">
        <v>493</v>
      </c>
      <c r="F37" s="3">
        <v>2855</v>
      </c>
      <c r="G37" s="3">
        <v>1866</v>
      </c>
      <c r="H37" s="3">
        <v>989</v>
      </c>
    </row>
    <row r="38" spans="1:8" ht="12.75">
      <c r="A38" s="2" t="s">
        <v>20</v>
      </c>
      <c r="B38" s="3">
        <v>856</v>
      </c>
      <c r="C38" s="3">
        <v>205</v>
      </c>
      <c r="D38" s="3">
        <v>78</v>
      </c>
      <c r="E38" s="3">
        <v>127</v>
      </c>
      <c r="F38" s="3">
        <v>651</v>
      </c>
      <c r="G38" s="3">
        <v>284</v>
      </c>
      <c r="H38" s="3">
        <v>367</v>
      </c>
    </row>
    <row r="39" spans="1:8" ht="13.5" thickBot="1">
      <c r="A39" s="4" t="s">
        <v>30</v>
      </c>
      <c r="B39" s="5">
        <f aca="true" t="shared" si="0" ref="B39:H39">SUM(B8:B38)</f>
        <v>1293213</v>
      </c>
      <c r="C39" s="5">
        <f t="shared" si="0"/>
        <v>420860</v>
      </c>
      <c r="D39" s="5">
        <f t="shared" si="0"/>
        <v>193072</v>
      </c>
      <c r="E39" s="5">
        <f t="shared" si="0"/>
        <v>227788</v>
      </c>
      <c r="F39" s="5">
        <f t="shared" si="0"/>
        <v>872353</v>
      </c>
      <c r="G39" s="5">
        <f t="shared" si="0"/>
        <v>453642</v>
      </c>
      <c r="H39" s="5">
        <f t="shared" si="0"/>
        <v>418711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52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113549</v>
      </c>
      <c r="C8" s="3">
        <v>88710</v>
      </c>
      <c r="D8" s="3">
        <v>38466</v>
      </c>
      <c r="E8" s="3">
        <v>50244</v>
      </c>
      <c r="F8" s="3">
        <v>24839</v>
      </c>
      <c r="G8" s="3">
        <v>13464</v>
      </c>
      <c r="H8" s="3">
        <v>11375</v>
      </c>
    </row>
    <row r="9" spans="1:8" ht="12.75">
      <c r="A9" s="2" t="s">
        <v>13</v>
      </c>
      <c r="B9" s="3">
        <v>385087</v>
      </c>
      <c r="C9" s="3">
        <v>72186</v>
      </c>
      <c r="D9" s="3">
        <v>33774</v>
      </c>
      <c r="E9" s="3">
        <v>38412</v>
      </c>
      <c r="F9" s="3">
        <v>312901</v>
      </c>
      <c r="G9" s="3">
        <v>154225</v>
      </c>
      <c r="H9" s="3">
        <v>158676</v>
      </c>
    </row>
    <row r="10" spans="1:8" ht="12.75">
      <c r="A10" s="2" t="s">
        <v>24</v>
      </c>
      <c r="B10" s="3">
        <v>26153</v>
      </c>
      <c r="C10" s="3">
        <v>123</v>
      </c>
      <c r="D10" s="3">
        <v>38</v>
      </c>
      <c r="E10" s="3">
        <v>85</v>
      </c>
      <c r="F10" s="3">
        <v>26030</v>
      </c>
      <c r="G10" s="3">
        <v>12406</v>
      </c>
      <c r="H10" s="3">
        <v>13624</v>
      </c>
    </row>
    <row r="11" spans="1:8" ht="12.75">
      <c r="A11" s="2" t="s">
        <v>41</v>
      </c>
      <c r="B11" s="3">
        <v>11092</v>
      </c>
      <c r="C11" s="3">
        <v>22</v>
      </c>
      <c r="D11" s="3">
        <v>4</v>
      </c>
      <c r="E11" s="3">
        <v>18</v>
      </c>
      <c r="F11" s="3">
        <v>11070</v>
      </c>
      <c r="G11" s="3">
        <v>4838</v>
      </c>
      <c r="H11" s="3">
        <v>6232</v>
      </c>
    </row>
    <row r="12" spans="1:8" ht="12.75">
      <c r="A12" s="2" t="s">
        <v>42</v>
      </c>
      <c r="B12" s="3">
        <v>9365</v>
      </c>
      <c r="C12" s="3">
        <v>2046</v>
      </c>
      <c r="D12" s="3">
        <v>825</v>
      </c>
      <c r="E12" s="3">
        <v>1221</v>
      </c>
      <c r="F12" s="3">
        <v>7319</v>
      </c>
      <c r="G12" s="3">
        <v>2971</v>
      </c>
      <c r="H12" s="3">
        <v>4348</v>
      </c>
    </row>
    <row r="13" spans="1:8" ht="12.75">
      <c r="A13" s="2" t="s">
        <v>9</v>
      </c>
      <c r="B13" s="3">
        <v>128600</v>
      </c>
      <c r="C13" s="3">
        <v>29337</v>
      </c>
      <c r="D13" s="3">
        <v>13851</v>
      </c>
      <c r="E13" s="3">
        <v>15486</v>
      </c>
      <c r="F13" s="3">
        <v>99263</v>
      </c>
      <c r="G13" s="3">
        <v>48927</v>
      </c>
      <c r="H13" s="3">
        <v>50336</v>
      </c>
    </row>
    <row r="14" spans="1:8" ht="12.75">
      <c r="A14" s="2" t="s">
        <v>10</v>
      </c>
      <c r="B14" s="3">
        <v>43077</v>
      </c>
      <c r="C14" s="3">
        <v>18071</v>
      </c>
      <c r="D14" s="3">
        <v>8590</v>
      </c>
      <c r="E14" s="3">
        <v>9481</v>
      </c>
      <c r="F14" s="3">
        <v>25006</v>
      </c>
      <c r="G14" s="3">
        <v>13610</v>
      </c>
      <c r="H14" s="3">
        <v>11396</v>
      </c>
    </row>
    <row r="15" spans="1:8" ht="12.75">
      <c r="A15" s="2" t="s">
        <v>11</v>
      </c>
      <c r="B15" s="3">
        <v>16472</v>
      </c>
      <c r="C15" s="3">
        <v>4773</v>
      </c>
      <c r="D15" s="3">
        <v>2138</v>
      </c>
      <c r="E15" s="3">
        <v>2635</v>
      </c>
      <c r="F15" s="3">
        <v>11699</v>
      </c>
      <c r="G15" s="3">
        <v>5965</v>
      </c>
      <c r="H15" s="3">
        <v>5734</v>
      </c>
    </row>
    <row r="16" spans="1:8" ht="12.75">
      <c r="A16" s="2" t="s">
        <v>8</v>
      </c>
      <c r="B16" s="3">
        <v>59686</v>
      </c>
      <c r="C16" s="3">
        <v>41160</v>
      </c>
      <c r="D16" s="3">
        <v>17494</v>
      </c>
      <c r="E16" s="3">
        <v>23666</v>
      </c>
      <c r="F16" s="3">
        <v>18526</v>
      </c>
      <c r="G16" s="3">
        <v>9077</v>
      </c>
      <c r="H16" s="3">
        <v>9449</v>
      </c>
    </row>
    <row r="17" spans="1:8" ht="12.75">
      <c r="A17" s="2" t="s">
        <v>15</v>
      </c>
      <c r="B17" s="3">
        <v>24680</v>
      </c>
      <c r="C17" s="3">
        <v>15108</v>
      </c>
      <c r="D17" s="3">
        <v>5998</v>
      </c>
      <c r="E17" s="3">
        <v>9110</v>
      </c>
      <c r="F17" s="3">
        <v>9572</v>
      </c>
      <c r="G17" s="3">
        <v>5797</v>
      </c>
      <c r="H17" s="3">
        <v>3775</v>
      </c>
    </row>
    <row r="18" spans="1:8" ht="12.75">
      <c r="A18" s="2" t="s">
        <v>25</v>
      </c>
      <c r="B18" s="3">
        <v>1414</v>
      </c>
      <c r="C18" s="3">
        <v>146</v>
      </c>
      <c r="D18" s="3">
        <v>50</v>
      </c>
      <c r="E18" s="3">
        <v>96</v>
      </c>
      <c r="F18" s="3">
        <v>1268</v>
      </c>
      <c r="G18" s="3">
        <v>638</v>
      </c>
      <c r="H18" s="3">
        <v>630</v>
      </c>
    </row>
    <row r="19" spans="1:8" ht="12.75">
      <c r="A19" s="2" t="s">
        <v>26</v>
      </c>
      <c r="B19" s="3">
        <v>21309</v>
      </c>
      <c r="C19" s="3">
        <v>314</v>
      </c>
      <c r="D19" s="3">
        <v>126</v>
      </c>
      <c r="E19" s="3">
        <v>188</v>
      </c>
      <c r="F19" s="3">
        <v>20995</v>
      </c>
      <c r="G19" s="3">
        <v>10090</v>
      </c>
      <c r="H19" s="3">
        <v>10905</v>
      </c>
    </row>
    <row r="20" spans="1:8" ht="12.75">
      <c r="A20" s="2" t="s">
        <v>16</v>
      </c>
      <c r="B20" s="3">
        <v>50794</v>
      </c>
      <c r="C20" s="3">
        <v>24514</v>
      </c>
      <c r="D20" s="3">
        <v>11451</v>
      </c>
      <c r="E20" s="3">
        <v>13063</v>
      </c>
      <c r="F20" s="3">
        <v>26280</v>
      </c>
      <c r="G20" s="3">
        <v>15026</v>
      </c>
      <c r="H20" s="3">
        <v>11254</v>
      </c>
    </row>
    <row r="21" spans="1:8" ht="12.75">
      <c r="A21" s="2" t="s">
        <v>17</v>
      </c>
      <c r="B21" s="3">
        <v>120985</v>
      </c>
      <c r="C21" s="3">
        <v>35431</v>
      </c>
      <c r="D21" s="3">
        <v>16706</v>
      </c>
      <c r="E21" s="3">
        <v>18725</v>
      </c>
      <c r="F21" s="3">
        <v>85554</v>
      </c>
      <c r="G21" s="3">
        <v>45870</v>
      </c>
      <c r="H21" s="3">
        <v>39684</v>
      </c>
    </row>
    <row r="22" spans="1:8" ht="12.75">
      <c r="A22" s="2" t="s">
        <v>29</v>
      </c>
      <c r="B22" s="3">
        <v>2195</v>
      </c>
      <c r="C22" s="3">
        <v>194</v>
      </c>
      <c r="D22" s="3">
        <v>99</v>
      </c>
      <c r="E22" s="3">
        <v>95</v>
      </c>
      <c r="F22" s="3">
        <v>2001</v>
      </c>
      <c r="G22" s="3">
        <v>1051</v>
      </c>
      <c r="H22" s="3">
        <v>950</v>
      </c>
    </row>
    <row r="23" spans="1:8" ht="12.75">
      <c r="A23" s="2" t="s">
        <v>46</v>
      </c>
      <c r="B23" s="3">
        <v>906</v>
      </c>
      <c r="C23" s="3">
        <v>166</v>
      </c>
      <c r="D23" s="3">
        <v>74</v>
      </c>
      <c r="E23" s="3">
        <v>92</v>
      </c>
      <c r="F23" s="3">
        <v>740</v>
      </c>
      <c r="G23" s="3">
        <v>393</v>
      </c>
      <c r="H23" s="3">
        <v>347</v>
      </c>
    </row>
    <row r="24" spans="1:8" ht="12.75">
      <c r="A24" s="2" t="s">
        <v>34</v>
      </c>
      <c r="B24" s="3">
        <v>24614</v>
      </c>
      <c r="C24" s="3">
        <v>9713</v>
      </c>
      <c r="D24" s="3">
        <v>4321</v>
      </c>
      <c r="E24" s="3">
        <v>5392</v>
      </c>
      <c r="F24" s="3">
        <v>14901</v>
      </c>
      <c r="G24" s="3">
        <v>9135</v>
      </c>
      <c r="H24" s="3">
        <v>5766</v>
      </c>
    </row>
    <row r="25" spans="1:8" ht="12.75">
      <c r="A25" s="2" t="s">
        <v>35</v>
      </c>
      <c r="B25" s="3">
        <v>29178</v>
      </c>
      <c r="C25" s="3">
        <v>8826</v>
      </c>
      <c r="D25" s="3">
        <v>4034</v>
      </c>
      <c r="E25" s="3">
        <v>4792</v>
      </c>
      <c r="F25" s="3">
        <v>20352</v>
      </c>
      <c r="G25" s="3">
        <v>11256</v>
      </c>
      <c r="H25" s="3">
        <v>9096</v>
      </c>
    </row>
    <row r="26" spans="1:8" ht="12.75">
      <c r="A26" s="2" t="s">
        <v>36</v>
      </c>
      <c r="B26" s="3">
        <v>18182</v>
      </c>
      <c r="C26" s="3">
        <v>9329</v>
      </c>
      <c r="D26" s="3">
        <v>4129</v>
      </c>
      <c r="E26" s="3">
        <v>5200</v>
      </c>
      <c r="F26" s="3">
        <v>8853</v>
      </c>
      <c r="G26" s="3">
        <v>4586</v>
      </c>
      <c r="H26" s="3">
        <v>4267</v>
      </c>
    </row>
    <row r="27" spans="1:8" ht="12.75">
      <c r="A27" s="2" t="s">
        <v>22</v>
      </c>
      <c r="B27" s="3">
        <v>21897</v>
      </c>
      <c r="C27" s="3">
        <v>6075</v>
      </c>
      <c r="D27" s="3">
        <v>2613</v>
      </c>
      <c r="E27" s="3">
        <v>3462</v>
      </c>
      <c r="F27" s="3">
        <v>15822</v>
      </c>
      <c r="G27" s="3">
        <v>9584</v>
      </c>
      <c r="H27" s="3">
        <v>6238</v>
      </c>
    </row>
    <row r="28" spans="1:8" ht="12.75">
      <c r="A28" s="2" t="s">
        <v>31</v>
      </c>
      <c r="B28" s="3">
        <v>16949</v>
      </c>
      <c r="C28" s="3">
        <v>3618</v>
      </c>
      <c r="D28" s="3">
        <v>1882</v>
      </c>
      <c r="E28" s="3">
        <v>1736</v>
      </c>
      <c r="F28" s="3">
        <v>13331</v>
      </c>
      <c r="G28" s="3">
        <v>7608</v>
      </c>
      <c r="H28" s="3">
        <v>5723</v>
      </c>
    </row>
    <row r="29" spans="1:8" ht="12.75">
      <c r="A29" s="2" t="s">
        <v>32</v>
      </c>
      <c r="B29" s="3">
        <v>11531</v>
      </c>
      <c r="C29" s="3">
        <v>7091</v>
      </c>
      <c r="D29" s="3">
        <v>3662</v>
      </c>
      <c r="E29" s="3">
        <v>3429</v>
      </c>
      <c r="F29" s="3">
        <v>4440</v>
      </c>
      <c r="G29" s="3">
        <v>2471</v>
      </c>
      <c r="H29" s="3">
        <v>1969</v>
      </c>
    </row>
    <row r="30" spans="1:8" ht="12.75">
      <c r="A30" s="2" t="s">
        <v>33</v>
      </c>
      <c r="B30" s="3">
        <v>168</v>
      </c>
      <c r="C30" s="3">
        <v>13</v>
      </c>
      <c r="D30" s="3">
        <v>7</v>
      </c>
      <c r="E30" s="3">
        <v>6</v>
      </c>
      <c r="F30" s="3">
        <v>155</v>
      </c>
      <c r="G30" s="3">
        <v>79</v>
      </c>
      <c r="H30" s="3">
        <v>76</v>
      </c>
    </row>
    <row r="31" spans="1:8" ht="12.75">
      <c r="A31" s="2" t="s">
        <v>19</v>
      </c>
      <c r="B31" s="3">
        <v>30468</v>
      </c>
      <c r="C31" s="3">
        <v>12364</v>
      </c>
      <c r="D31" s="3">
        <v>6407</v>
      </c>
      <c r="E31" s="3">
        <v>5957</v>
      </c>
      <c r="F31" s="3">
        <v>18104</v>
      </c>
      <c r="G31" s="3">
        <v>10385</v>
      </c>
      <c r="H31" s="3">
        <v>7719</v>
      </c>
    </row>
    <row r="32" spans="1:8" ht="12.75">
      <c r="A32" s="2" t="s">
        <v>38</v>
      </c>
      <c r="B32" s="3">
        <v>40905</v>
      </c>
      <c r="C32" s="3">
        <v>15547</v>
      </c>
      <c r="D32" s="3">
        <v>8357</v>
      </c>
      <c r="E32" s="3">
        <v>7190</v>
      </c>
      <c r="F32" s="3">
        <v>25358</v>
      </c>
      <c r="G32" s="3">
        <v>15486</v>
      </c>
      <c r="H32" s="3">
        <v>9872</v>
      </c>
    </row>
    <row r="33" spans="1:8" ht="12.75">
      <c r="A33" s="2" t="s">
        <v>39</v>
      </c>
      <c r="B33" s="3">
        <v>55539</v>
      </c>
      <c r="C33" s="3">
        <v>10664</v>
      </c>
      <c r="D33" s="3">
        <v>5796</v>
      </c>
      <c r="E33" s="3">
        <v>4868</v>
      </c>
      <c r="F33" s="3">
        <v>44875</v>
      </c>
      <c r="G33" s="3">
        <v>25767</v>
      </c>
      <c r="H33" s="3">
        <v>19108</v>
      </c>
    </row>
    <row r="34" spans="1:8" ht="12.75">
      <c r="A34" s="2" t="s">
        <v>27</v>
      </c>
      <c r="B34" s="3">
        <v>602</v>
      </c>
      <c r="C34" s="3">
        <v>28</v>
      </c>
      <c r="D34" s="3">
        <v>18</v>
      </c>
      <c r="E34" s="3">
        <v>10</v>
      </c>
      <c r="F34" s="3">
        <v>574</v>
      </c>
      <c r="G34" s="3">
        <v>359</v>
      </c>
      <c r="H34" s="3">
        <v>215</v>
      </c>
    </row>
    <row r="35" spans="1:8" ht="12.75">
      <c r="A35" s="2" t="s">
        <v>21</v>
      </c>
      <c r="B35" s="3">
        <v>6345</v>
      </c>
      <c r="C35" s="3">
        <v>2434</v>
      </c>
      <c r="D35" s="3">
        <v>992</v>
      </c>
      <c r="E35" s="3">
        <v>1442</v>
      </c>
      <c r="F35" s="3">
        <v>3911</v>
      </c>
      <c r="G35" s="3">
        <v>2433</v>
      </c>
      <c r="H35" s="3">
        <v>1478</v>
      </c>
    </row>
    <row r="36" spans="1:8" ht="12.75">
      <c r="A36" s="2" t="s">
        <v>23</v>
      </c>
      <c r="B36" s="3">
        <v>20923</v>
      </c>
      <c r="C36" s="3">
        <v>294</v>
      </c>
      <c r="D36" s="3">
        <v>149</v>
      </c>
      <c r="E36" s="3">
        <v>145</v>
      </c>
      <c r="F36" s="3">
        <v>20629</v>
      </c>
      <c r="G36" s="3">
        <v>11070</v>
      </c>
      <c r="H36" s="3">
        <v>9559</v>
      </c>
    </row>
    <row r="37" spans="1:8" ht="12.75">
      <c r="A37" s="2" t="s">
        <v>28</v>
      </c>
      <c r="B37" s="3">
        <v>4079</v>
      </c>
      <c r="C37" s="3">
        <v>777</v>
      </c>
      <c r="D37" s="3">
        <v>258</v>
      </c>
      <c r="E37" s="3">
        <v>519</v>
      </c>
      <c r="F37" s="3">
        <v>3302</v>
      </c>
      <c r="G37" s="3">
        <v>2129</v>
      </c>
      <c r="H37" s="3">
        <v>1173</v>
      </c>
    </row>
    <row r="38" spans="1:8" ht="12.75">
      <c r="A38" s="2" t="s">
        <v>20</v>
      </c>
      <c r="B38" s="3">
        <v>861</v>
      </c>
      <c r="C38" s="3">
        <v>208</v>
      </c>
      <c r="D38" s="3">
        <v>78</v>
      </c>
      <c r="E38" s="3">
        <v>130</v>
      </c>
      <c r="F38" s="3">
        <v>653</v>
      </c>
      <c r="G38" s="3">
        <v>285</v>
      </c>
      <c r="H38" s="3">
        <v>368</v>
      </c>
    </row>
    <row r="39" spans="1:8" ht="13.5" thickBot="1">
      <c r="A39" s="4" t="s">
        <v>30</v>
      </c>
      <c r="B39" s="5">
        <f aca="true" t="shared" si="0" ref="B39:H39">SUM(B8:B38)</f>
        <v>1297605</v>
      </c>
      <c r="C39" s="5">
        <f t="shared" si="0"/>
        <v>419282</v>
      </c>
      <c r="D39" s="5">
        <f t="shared" si="0"/>
        <v>192387</v>
      </c>
      <c r="E39" s="5">
        <f t="shared" si="0"/>
        <v>226895</v>
      </c>
      <c r="F39" s="5">
        <f t="shared" si="0"/>
        <v>878323</v>
      </c>
      <c r="G39" s="5">
        <f t="shared" si="0"/>
        <v>456981</v>
      </c>
      <c r="H39" s="5">
        <f t="shared" si="0"/>
        <v>421342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53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113328</v>
      </c>
      <c r="C8" s="3">
        <v>88360</v>
      </c>
      <c r="D8" s="3">
        <v>38307</v>
      </c>
      <c r="E8" s="3">
        <v>50053</v>
      </c>
      <c r="F8" s="3">
        <v>24968</v>
      </c>
      <c r="G8" s="3">
        <v>13560</v>
      </c>
      <c r="H8" s="3">
        <v>11408</v>
      </c>
    </row>
    <row r="9" spans="1:8" ht="12.75">
      <c r="A9" s="2" t="s">
        <v>13</v>
      </c>
      <c r="B9" s="3">
        <v>381839</v>
      </c>
      <c r="C9" s="3">
        <v>71980</v>
      </c>
      <c r="D9" s="3">
        <v>33691</v>
      </c>
      <c r="E9" s="3">
        <v>38289</v>
      </c>
      <c r="F9" s="3">
        <v>309859</v>
      </c>
      <c r="G9" s="3">
        <v>152908</v>
      </c>
      <c r="H9" s="3">
        <v>156951</v>
      </c>
    </row>
    <row r="10" spans="1:8" ht="12.75">
      <c r="A10" s="2" t="s">
        <v>24</v>
      </c>
      <c r="B10" s="3">
        <v>28675</v>
      </c>
      <c r="C10" s="3">
        <v>123</v>
      </c>
      <c r="D10" s="3">
        <v>38</v>
      </c>
      <c r="E10" s="3">
        <v>85</v>
      </c>
      <c r="F10" s="3">
        <v>28552</v>
      </c>
      <c r="G10" s="3">
        <v>13564</v>
      </c>
      <c r="H10" s="3">
        <v>14988</v>
      </c>
    </row>
    <row r="11" spans="1:8" ht="12.75">
      <c r="A11" s="2" t="s">
        <v>41</v>
      </c>
      <c r="B11" s="3">
        <v>12194</v>
      </c>
      <c r="C11" s="3">
        <v>23</v>
      </c>
      <c r="D11" s="3">
        <v>4</v>
      </c>
      <c r="E11" s="3">
        <v>19</v>
      </c>
      <c r="F11" s="3">
        <v>12171</v>
      </c>
      <c r="G11" s="3">
        <v>5345</v>
      </c>
      <c r="H11" s="3">
        <v>6826</v>
      </c>
    </row>
    <row r="12" spans="1:8" ht="12.75">
      <c r="A12" s="2" t="s">
        <v>42</v>
      </c>
      <c r="B12" s="3">
        <v>10487</v>
      </c>
      <c r="C12" s="3">
        <v>2249</v>
      </c>
      <c r="D12" s="3">
        <v>905</v>
      </c>
      <c r="E12" s="3">
        <v>1344</v>
      </c>
      <c r="F12" s="3">
        <v>8238</v>
      </c>
      <c r="G12" s="3">
        <v>3361</v>
      </c>
      <c r="H12" s="3">
        <v>4877</v>
      </c>
    </row>
    <row r="13" spans="1:8" ht="12.75">
      <c r="A13" s="2" t="s">
        <v>9</v>
      </c>
      <c r="B13" s="3">
        <v>128058</v>
      </c>
      <c r="C13" s="3">
        <v>29116</v>
      </c>
      <c r="D13" s="3">
        <v>13755</v>
      </c>
      <c r="E13" s="3">
        <v>15361</v>
      </c>
      <c r="F13" s="3">
        <v>98942</v>
      </c>
      <c r="G13" s="3">
        <v>48755</v>
      </c>
      <c r="H13" s="3">
        <v>50187</v>
      </c>
    </row>
    <row r="14" spans="1:8" ht="12.75">
      <c r="A14" s="2" t="s">
        <v>10</v>
      </c>
      <c r="B14" s="3">
        <v>42723</v>
      </c>
      <c r="C14" s="3">
        <v>17905</v>
      </c>
      <c r="D14" s="3">
        <v>8522</v>
      </c>
      <c r="E14" s="3">
        <v>9383</v>
      </c>
      <c r="F14" s="3">
        <v>24818</v>
      </c>
      <c r="G14" s="3">
        <v>13516</v>
      </c>
      <c r="H14" s="3">
        <v>11302</v>
      </c>
    </row>
    <row r="15" spans="1:8" ht="12.75">
      <c r="A15" s="2" t="s">
        <v>11</v>
      </c>
      <c r="B15" s="3">
        <v>16380</v>
      </c>
      <c r="C15" s="3">
        <v>4733</v>
      </c>
      <c r="D15" s="3">
        <v>2117</v>
      </c>
      <c r="E15" s="3">
        <v>2616</v>
      </c>
      <c r="F15" s="3">
        <v>11647</v>
      </c>
      <c r="G15" s="3">
        <v>5934</v>
      </c>
      <c r="H15" s="3">
        <v>5713</v>
      </c>
    </row>
    <row r="16" spans="1:8" ht="12.75">
      <c r="A16" s="2" t="s">
        <v>8</v>
      </c>
      <c r="B16" s="3">
        <v>59609</v>
      </c>
      <c r="C16" s="3">
        <v>41129</v>
      </c>
      <c r="D16" s="3">
        <v>17470</v>
      </c>
      <c r="E16" s="3">
        <v>23659</v>
      </c>
      <c r="F16" s="3">
        <v>18480</v>
      </c>
      <c r="G16" s="3">
        <v>9063</v>
      </c>
      <c r="H16" s="3">
        <v>9417</v>
      </c>
    </row>
    <row r="17" spans="1:8" ht="12.75">
      <c r="A17" s="2" t="s">
        <v>15</v>
      </c>
      <c r="B17" s="3">
        <v>25012</v>
      </c>
      <c r="C17" s="3">
        <v>15187</v>
      </c>
      <c r="D17" s="3">
        <v>6019</v>
      </c>
      <c r="E17" s="3">
        <v>9168</v>
      </c>
      <c r="F17" s="3">
        <v>9825</v>
      </c>
      <c r="G17" s="3">
        <v>5959</v>
      </c>
      <c r="H17" s="3">
        <v>3866</v>
      </c>
    </row>
    <row r="18" spans="1:8" ht="12.75">
      <c r="A18" s="2" t="s">
        <v>25</v>
      </c>
      <c r="B18" s="3">
        <v>1461</v>
      </c>
      <c r="C18" s="3">
        <v>148</v>
      </c>
      <c r="D18" s="3">
        <v>51</v>
      </c>
      <c r="E18" s="3">
        <v>97</v>
      </c>
      <c r="F18" s="3">
        <v>1313</v>
      </c>
      <c r="G18" s="3">
        <v>658</v>
      </c>
      <c r="H18" s="3">
        <v>655</v>
      </c>
    </row>
    <row r="19" spans="1:8" ht="12.75">
      <c r="A19" s="2" t="s">
        <v>26</v>
      </c>
      <c r="B19" s="3">
        <v>21883</v>
      </c>
      <c r="C19" s="3">
        <v>322</v>
      </c>
      <c r="D19" s="3">
        <v>129</v>
      </c>
      <c r="E19" s="3">
        <v>193</v>
      </c>
      <c r="F19" s="3">
        <v>21561</v>
      </c>
      <c r="G19" s="3">
        <v>10382</v>
      </c>
      <c r="H19" s="3">
        <v>11179</v>
      </c>
    </row>
    <row r="20" spans="1:8" ht="12.75">
      <c r="A20" s="2" t="s">
        <v>16</v>
      </c>
      <c r="B20" s="3">
        <v>51067</v>
      </c>
      <c r="C20" s="3">
        <v>24485</v>
      </c>
      <c r="D20" s="3">
        <v>11447</v>
      </c>
      <c r="E20" s="3">
        <v>13038</v>
      </c>
      <c r="F20" s="3">
        <v>26582</v>
      </c>
      <c r="G20" s="3">
        <v>15210</v>
      </c>
      <c r="H20" s="3">
        <v>11372</v>
      </c>
    </row>
    <row r="21" spans="1:8" ht="12.75">
      <c r="A21" s="2" t="s">
        <v>17</v>
      </c>
      <c r="B21" s="3">
        <v>120635</v>
      </c>
      <c r="C21" s="3">
        <v>35267</v>
      </c>
      <c r="D21" s="3">
        <v>16632</v>
      </c>
      <c r="E21" s="3">
        <v>18635</v>
      </c>
      <c r="F21" s="3">
        <v>85368</v>
      </c>
      <c r="G21" s="3">
        <v>45793</v>
      </c>
      <c r="H21" s="3">
        <v>39575</v>
      </c>
    </row>
    <row r="22" spans="1:8" ht="12.75">
      <c r="A22" s="2" t="s">
        <v>29</v>
      </c>
      <c r="B22" s="3">
        <v>2333</v>
      </c>
      <c r="C22" s="3">
        <v>204</v>
      </c>
      <c r="D22" s="3">
        <v>104</v>
      </c>
      <c r="E22" s="3">
        <v>100</v>
      </c>
      <c r="F22" s="3">
        <v>2129</v>
      </c>
      <c r="G22" s="3">
        <v>1120</v>
      </c>
      <c r="H22" s="3">
        <v>1009</v>
      </c>
    </row>
    <row r="23" spans="1:8" ht="12.75">
      <c r="A23" s="2" t="s">
        <v>46</v>
      </c>
      <c r="B23" s="3">
        <v>981</v>
      </c>
      <c r="C23" s="3">
        <v>182</v>
      </c>
      <c r="D23" s="3">
        <v>85</v>
      </c>
      <c r="E23" s="3">
        <v>97</v>
      </c>
      <c r="F23" s="3">
        <v>799</v>
      </c>
      <c r="G23" s="3">
        <v>422</v>
      </c>
      <c r="H23" s="3">
        <v>377</v>
      </c>
    </row>
    <row r="24" spans="1:8" ht="12.75">
      <c r="A24" s="2" t="s">
        <v>34</v>
      </c>
      <c r="B24" s="3">
        <v>24711</v>
      </c>
      <c r="C24" s="3">
        <v>9619</v>
      </c>
      <c r="D24" s="3">
        <v>4293</v>
      </c>
      <c r="E24" s="3">
        <v>5326</v>
      </c>
      <c r="F24" s="3">
        <v>15092</v>
      </c>
      <c r="G24" s="3">
        <v>9253</v>
      </c>
      <c r="H24" s="3">
        <v>5839</v>
      </c>
    </row>
    <row r="25" spans="1:8" ht="12.75">
      <c r="A25" s="2" t="s">
        <v>35</v>
      </c>
      <c r="B25" s="3">
        <v>28880</v>
      </c>
      <c r="C25" s="3">
        <v>8732</v>
      </c>
      <c r="D25" s="3">
        <v>3992</v>
      </c>
      <c r="E25" s="3">
        <v>4740</v>
      </c>
      <c r="F25" s="3">
        <v>20148</v>
      </c>
      <c r="G25" s="3">
        <v>11153</v>
      </c>
      <c r="H25" s="3">
        <v>8995</v>
      </c>
    </row>
    <row r="26" spans="1:8" ht="12.75">
      <c r="A26" s="2" t="s">
        <v>36</v>
      </c>
      <c r="B26" s="3">
        <v>18025</v>
      </c>
      <c r="C26" s="3">
        <v>9238</v>
      </c>
      <c r="D26" s="3">
        <v>4100</v>
      </c>
      <c r="E26" s="3">
        <v>5138</v>
      </c>
      <c r="F26" s="3">
        <v>8787</v>
      </c>
      <c r="G26" s="3">
        <v>4560</v>
      </c>
      <c r="H26" s="3">
        <v>4227</v>
      </c>
    </row>
    <row r="27" spans="1:8" ht="12.75">
      <c r="A27" s="2" t="s">
        <v>22</v>
      </c>
      <c r="B27" s="3">
        <v>22229</v>
      </c>
      <c r="C27" s="3">
        <v>6139</v>
      </c>
      <c r="D27" s="3">
        <v>2615</v>
      </c>
      <c r="E27" s="3">
        <v>3524</v>
      </c>
      <c r="F27" s="3">
        <v>16090</v>
      </c>
      <c r="G27" s="3">
        <v>9738</v>
      </c>
      <c r="H27" s="3">
        <v>6352</v>
      </c>
    </row>
    <row r="28" spans="1:8" ht="12.75">
      <c r="A28" s="2" t="s">
        <v>31</v>
      </c>
      <c r="B28" s="3">
        <v>16870</v>
      </c>
      <c r="C28" s="3">
        <v>3629</v>
      </c>
      <c r="D28" s="3">
        <v>1888</v>
      </c>
      <c r="E28" s="3">
        <v>1741</v>
      </c>
      <c r="F28" s="3">
        <v>13241</v>
      </c>
      <c r="G28" s="3">
        <v>7561</v>
      </c>
      <c r="H28" s="3">
        <v>5680</v>
      </c>
    </row>
    <row r="29" spans="1:8" ht="12.75">
      <c r="A29" s="2" t="s">
        <v>32</v>
      </c>
      <c r="B29" s="3">
        <v>11534</v>
      </c>
      <c r="C29" s="3">
        <v>7083</v>
      </c>
      <c r="D29" s="3">
        <v>3653</v>
      </c>
      <c r="E29" s="3">
        <v>3430</v>
      </c>
      <c r="F29" s="3">
        <v>4451</v>
      </c>
      <c r="G29" s="3">
        <v>2470</v>
      </c>
      <c r="H29" s="3">
        <v>1981</v>
      </c>
    </row>
    <row r="30" spans="1:8" ht="12.75">
      <c r="A30" s="2" t="s">
        <v>33</v>
      </c>
      <c r="B30" s="3">
        <v>174</v>
      </c>
      <c r="C30" s="3">
        <v>13</v>
      </c>
      <c r="D30" s="3">
        <v>7</v>
      </c>
      <c r="E30" s="3">
        <v>6</v>
      </c>
      <c r="F30" s="3">
        <v>161</v>
      </c>
      <c r="G30" s="3">
        <v>81</v>
      </c>
      <c r="H30" s="3">
        <v>80</v>
      </c>
    </row>
    <row r="31" spans="1:8" ht="12.75">
      <c r="A31" s="2" t="s">
        <v>19</v>
      </c>
      <c r="B31" s="3">
        <v>30392</v>
      </c>
      <c r="C31" s="3">
        <v>12332</v>
      </c>
      <c r="D31" s="3">
        <v>6392</v>
      </c>
      <c r="E31" s="3">
        <v>5940</v>
      </c>
      <c r="F31" s="3">
        <v>18060</v>
      </c>
      <c r="G31" s="3">
        <v>10362</v>
      </c>
      <c r="H31" s="3">
        <v>7698</v>
      </c>
    </row>
    <row r="32" spans="1:8" ht="12.75">
      <c r="A32" s="2" t="s">
        <v>38</v>
      </c>
      <c r="B32" s="3">
        <v>41005</v>
      </c>
      <c r="C32" s="3">
        <v>15453</v>
      </c>
      <c r="D32" s="3">
        <v>8310</v>
      </c>
      <c r="E32" s="3">
        <v>7143</v>
      </c>
      <c r="F32" s="3">
        <v>25552</v>
      </c>
      <c r="G32" s="3">
        <v>15619</v>
      </c>
      <c r="H32" s="3">
        <v>9933</v>
      </c>
    </row>
    <row r="33" spans="1:8" ht="12.75">
      <c r="A33" s="2" t="s">
        <v>39</v>
      </c>
      <c r="B33" s="3">
        <v>55327</v>
      </c>
      <c r="C33" s="3">
        <v>10598</v>
      </c>
      <c r="D33" s="3">
        <v>5758</v>
      </c>
      <c r="E33" s="3">
        <v>4840</v>
      </c>
      <c r="F33" s="3">
        <v>44729</v>
      </c>
      <c r="G33" s="3">
        <v>25681</v>
      </c>
      <c r="H33" s="3">
        <v>19048</v>
      </c>
    </row>
    <row r="34" spans="1:8" ht="12.75">
      <c r="A34" s="2" t="s">
        <v>27</v>
      </c>
      <c r="B34" s="3">
        <v>629</v>
      </c>
      <c r="C34" s="3">
        <v>28</v>
      </c>
      <c r="D34" s="3">
        <v>19</v>
      </c>
      <c r="E34" s="3">
        <v>9</v>
      </c>
      <c r="F34" s="3">
        <v>601</v>
      </c>
      <c r="G34" s="3">
        <v>374</v>
      </c>
      <c r="H34" s="3">
        <v>227</v>
      </c>
    </row>
    <row r="35" spans="1:8" ht="12.75">
      <c r="A35" s="2" t="s">
        <v>21</v>
      </c>
      <c r="B35" s="3">
        <v>6454</v>
      </c>
      <c r="C35" s="3">
        <v>2515</v>
      </c>
      <c r="D35" s="3">
        <v>1025</v>
      </c>
      <c r="E35" s="3">
        <v>1490</v>
      </c>
      <c r="F35" s="3">
        <v>3939</v>
      </c>
      <c r="G35" s="3">
        <v>2445</v>
      </c>
      <c r="H35" s="3">
        <v>1494</v>
      </c>
    </row>
    <row r="36" spans="1:8" ht="12.75">
      <c r="A36" s="2" t="s">
        <v>23</v>
      </c>
      <c r="B36" s="3">
        <v>21983</v>
      </c>
      <c r="C36" s="3">
        <v>309</v>
      </c>
      <c r="D36" s="3">
        <v>154</v>
      </c>
      <c r="E36" s="3">
        <v>155</v>
      </c>
      <c r="F36" s="3">
        <v>21674</v>
      </c>
      <c r="G36" s="3">
        <v>11577</v>
      </c>
      <c r="H36" s="3">
        <v>10097</v>
      </c>
    </row>
    <row r="37" spans="1:8" ht="12.75">
      <c r="A37" s="2" t="s">
        <v>28</v>
      </c>
      <c r="B37" s="3">
        <v>4390</v>
      </c>
      <c r="C37" s="3">
        <v>808</v>
      </c>
      <c r="D37" s="3">
        <v>269</v>
      </c>
      <c r="E37" s="3">
        <v>539</v>
      </c>
      <c r="F37" s="3">
        <v>3582</v>
      </c>
      <c r="G37" s="3">
        <v>2286</v>
      </c>
      <c r="H37" s="3">
        <v>1296</v>
      </c>
    </row>
    <row r="38" spans="1:8" ht="12.75">
      <c r="A38" s="2" t="s">
        <v>20</v>
      </c>
      <c r="B38" s="3">
        <v>867</v>
      </c>
      <c r="C38" s="3">
        <v>207</v>
      </c>
      <c r="D38" s="3">
        <v>78</v>
      </c>
      <c r="E38" s="3">
        <v>129</v>
      </c>
      <c r="F38" s="3">
        <v>660</v>
      </c>
      <c r="G38" s="3">
        <v>288</v>
      </c>
      <c r="H38" s="3">
        <v>372</v>
      </c>
    </row>
    <row r="39" spans="1:8" ht="13.5" thickBot="1">
      <c r="A39" s="4" t="s">
        <v>30</v>
      </c>
      <c r="B39" s="5">
        <f aca="true" t="shared" si="0" ref="B39:H39">SUM(B8:B38)</f>
        <v>1300135</v>
      </c>
      <c r="C39" s="5">
        <f t="shared" si="0"/>
        <v>418116</v>
      </c>
      <c r="D39" s="5">
        <f t="shared" si="0"/>
        <v>191829</v>
      </c>
      <c r="E39" s="5">
        <f t="shared" si="0"/>
        <v>226287</v>
      </c>
      <c r="F39" s="5">
        <f t="shared" si="0"/>
        <v>882019</v>
      </c>
      <c r="G39" s="5">
        <f t="shared" si="0"/>
        <v>458998</v>
      </c>
      <c r="H39" s="5">
        <f t="shared" si="0"/>
        <v>423021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40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117477</v>
      </c>
      <c r="C8" s="3">
        <v>92909</v>
      </c>
      <c r="D8" s="3">
        <v>40171</v>
      </c>
      <c r="E8" s="3">
        <v>52738</v>
      </c>
      <c r="F8" s="3">
        <v>24568</v>
      </c>
      <c r="G8" s="3">
        <v>12966</v>
      </c>
      <c r="H8" s="3">
        <v>11602</v>
      </c>
    </row>
    <row r="9" spans="1:8" ht="12.75">
      <c r="A9" s="2" t="s">
        <v>13</v>
      </c>
      <c r="B9" s="3">
        <v>419541</v>
      </c>
      <c r="C9" s="3">
        <v>74749</v>
      </c>
      <c r="D9" s="3">
        <v>34897</v>
      </c>
      <c r="E9" s="3">
        <v>39852</v>
      </c>
      <c r="F9" s="3">
        <v>344792</v>
      </c>
      <c r="G9" s="3">
        <v>168689</v>
      </c>
      <c r="H9" s="3">
        <v>176103</v>
      </c>
    </row>
    <row r="10" spans="1:8" ht="12.75">
      <c r="A10" s="2" t="s">
        <v>24</v>
      </c>
      <c r="B10" s="3">
        <v>5469</v>
      </c>
      <c r="C10" s="3">
        <v>81</v>
      </c>
      <c r="D10" s="3">
        <v>23</v>
      </c>
      <c r="E10" s="3">
        <v>58</v>
      </c>
      <c r="F10" s="3">
        <v>5388</v>
      </c>
      <c r="G10" s="3">
        <v>2522</v>
      </c>
      <c r="H10" s="3">
        <v>2866</v>
      </c>
    </row>
    <row r="11" spans="1:8" ht="12.75">
      <c r="A11" s="2" t="s">
        <v>41</v>
      </c>
      <c r="B11" s="3">
        <v>224</v>
      </c>
      <c r="C11" s="3">
        <v>0</v>
      </c>
      <c r="D11" s="3">
        <v>0</v>
      </c>
      <c r="E11" s="3">
        <v>0</v>
      </c>
      <c r="F11" s="3">
        <v>224</v>
      </c>
      <c r="G11" s="3">
        <v>100</v>
      </c>
      <c r="H11" s="3">
        <v>124</v>
      </c>
    </row>
    <row r="12" spans="1:8" ht="12.75">
      <c r="A12" s="2" t="s">
        <v>42</v>
      </c>
      <c r="B12" s="3">
        <v>177</v>
      </c>
      <c r="C12" s="3">
        <v>46</v>
      </c>
      <c r="D12" s="3">
        <v>18</v>
      </c>
      <c r="E12" s="3">
        <v>28</v>
      </c>
      <c r="F12" s="3">
        <v>131</v>
      </c>
      <c r="G12" s="3">
        <v>47</v>
      </c>
      <c r="H12" s="3">
        <v>84</v>
      </c>
    </row>
    <row r="13" spans="1:8" ht="12.75">
      <c r="A13" s="2" t="s">
        <v>9</v>
      </c>
      <c r="B13" s="3">
        <v>136559</v>
      </c>
      <c r="C13" s="3">
        <v>33113</v>
      </c>
      <c r="D13" s="3">
        <v>15427</v>
      </c>
      <c r="E13" s="3">
        <v>17686</v>
      </c>
      <c r="F13" s="3">
        <v>103446</v>
      </c>
      <c r="G13" s="3">
        <v>51078</v>
      </c>
      <c r="H13" s="3">
        <v>52368</v>
      </c>
    </row>
    <row r="14" spans="1:8" ht="12.75">
      <c r="A14" s="2" t="s">
        <v>10</v>
      </c>
      <c r="B14" s="3">
        <v>48836</v>
      </c>
      <c r="C14" s="3">
        <v>21113</v>
      </c>
      <c r="D14" s="3">
        <v>9862</v>
      </c>
      <c r="E14" s="3">
        <v>11251</v>
      </c>
      <c r="F14" s="3">
        <v>27723</v>
      </c>
      <c r="G14" s="3">
        <v>14823</v>
      </c>
      <c r="H14" s="3">
        <v>12900</v>
      </c>
    </row>
    <row r="15" spans="1:8" ht="12.75">
      <c r="A15" s="2" t="s">
        <v>11</v>
      </c>
      <c r="B15" s="3">
        <v>18577</v>
      </c>
      <c r="C15" s="3">
        <v>5427</v>
      </c>
      <c r="D15" s="3">
        <v>2370</v>
      </c>
      <c r="E15" s="3">
        <v>3057</v>
      </c>
      <c r="F15" s="3">
        <v>13150</v>
      </c>
      <c r="G15" s="3">
        <v>6641</v>
      </c>
      <c r="H15" s="3">
        <v>6509</v>
      </c>
    </row>
    <row r="16" spans="1:8" ht="12.75">
      <c r="A16" s="2" t="s">
        <v>8</v>
      </c>
      <c r="B16" s="3">
        <v>58986</v>
      </c>
      <c r="C16" s="3">
        <v>39825</v>
      </c>
      <c r="D16" s="3">
        <v>16962</v>
      </c>
      <c r="E16" s="3">
        <v>22863</v>
      </c>
      <c r="F16" s="3">
        <v>19161</v>
      </c>
      <c r="G16" s="3">
        <v>9392</v>
      </c>
      <c r="H16" s="3">
        <v>9769</v>
      </c>
    </row>
    <row r="17" spans="1:8" ht="12.75">
      <c r="A17" s="2" t="s">
        <v>15</v>
      </c>
      <c r="B17" s="3">
        <v>20427</v>
      </c>
      <c r="C17" s="3">
        <v>12204</v>
      </c>
      <c r="D17" s="3">
        <v>4906</v>
      </c>
      <c r="E17" s="3">
        <v>7298</v>
      </c>
      <c r="F17" s="3">
        <v>8223</v>
      </c>
      <c r="G17" s="3">
        <v>4892</v>
      </c>
      <c r="H17" s="3">
        <v>3331</v>
      </c>
    </row>
    <row r="18" spans="1:8" ht="12.75">
      <c r="A18" s="2" t="s">
        <v>25</v>
      </c>
      <c r="B18" s="3">
        <v>865</v>
      </c>
      <c r="C18" s="3">
        <v>112</v>
      </c>
      <c r="D18" s="3">
        <v>37</v>
      </c>
      <c r="E18" s="3">
        <v>75</v>
      </c>
      <c r="F18" s="3">
        <v>753</v>
      </c>
      <c r="G18" s="3">
        <v>403</v>
      </c>
      <c r="H18" s="3">
        <v>350</v>
      </c>
    </row>
    <row r="19" spans="1:8" ht="12.75">
      <c r="A19" s="2" t="s">
        <v>26</v>
      </c>
      <c r="B19" s="3">
        <v>11073</v>
      </c>
      <c r="C19" s="3">
        <v>156</v>
      </c>
      <c r="D19" s="3">
        <v>58</v>
      </c>
      <c r="E19" s="3">
        <v>98</v>
      </c>
      <c r="F19" s="3">
        <v>10917</v>
      </c>
      <c r="G19" s="3">
        <v>5355</v>
      </c>
      <c r="H19" s="3">
        <v>5562</v>
      </c>
    </row>
    <row r="20" spans="1:8" ht="12.75">
      <c r="A20" s="2" t="s">
        <v>16</v>
      </c>
      <c r="B20" s="3">
        <v>47996</v>
      </c>
      <c r="C20" s="3">
        <v>24259</v>
      </c>
      <c r="D20" s="3">
        <v>11329</v>
      </c>
      <c r="E20" s="3">
        <v>12930</v>
      </c>
      <c r="F20" s="3">
        <v>23737</v>
      </c>
      <c r="G20" s="3">
        <v>13448</v>
      </c>
      <c r="H20" s="3">
        <v>10289</v>
      </c>
    </row>
    <row r="21" spans="1:8" ht="12.75">
      <c r="A21" s="2" t="s">
        <v>17</v>
      </c>
      <c r="B21" s="3">
        <v>124279</v>
      </c>
      <c r="C21" s="3">
        <v>37128</v>
      </c>
      <c r="D21" s="3">
        <v>17393</v>
      </c>
      <c r="E21" s="3">
        <v>19735</v>
      </c>
      <c r="F21" s="3">
        <v>87151</v>
      </c>
      <c r="G21" s="3">
        <v>46546</v>
      </c>
      <c r="H21" s="3">
        <v>40605</v>
      </c>
    </row>
    <row r="22" spans="1:8" ht="12.75">
      <c r="A22" s="2" t="s">
        <v>29</v>
      </c>
      <c r="B22" s="3">
        <v>299</v>
      </c>
      <c r="C22" s="3">
        <v>14</v>
      </c>
      <c r="D22" s="3">
        <v>3</v>
      </c>
      <c r="E22" s="3">
        <v>11</v>
      </c>
      <c r="F22" s="3">
        <v>285</v>
      </c>
      <c r="G22" s="3">
        <v>140</v>
      </c>
      <c r="H22" s="3">
        <v>145</v>
      </c>
    </row>
    <row r="23" spans="1:8" ht="12.75">
      <c r="A23" s="2" t="s">
        <v>34</v>
      </c>
      <c r="B23" s="3">
        <v>25630</v>
      </c>
      <c r="C23" s="3">
        <v>11295</v>
      </c>
      <c r="D23" s="3">
        <v>4919</v>
      </c>
      <c r="E23" s="3">
        <v>6376</v>
      </c>
      <c r="F23" s="3">
        <v>14335</v>
      </c>
      <c r="G23" s="3">
        <v>8481</v>
      </c>
      <c r="H23" s="3">
        <v>5854</v>
      </c>
    </row>
    <row r="24" spans="1:8" ht="12.75">
      <c r="A24" s="2" t="s">
        <v>35</v>
      </c>
      <c r="B24" s="3">
        <v>33973</v>
      </c>
      <c r="C24" s="3">
        <v>10435</v>
      </c>
      <c r="D24" s="3">
        <v>4611</v>
      </c>
      <c r="E24" s="3">
        <v>5824</v>
      </c>
      <c r="F24" s="3">
        <v>23538</v>
      </c>
      <c r="G24" s="3">
        <v>12760</v>
      </c>
      <c r="H24" s="3">
        <v>10778</v>
      </c>
    </row>
    <row r="25" spans="1:8" ht="12.75">
      <c r="A25" s="2" t="s">
        <v>36</v>
      </c>
      <c r="B25" s="3">
        <v>21009</v>
      </c>
      <c r="C25" s="3">
        <v>10835</v>
      </c>
      <c r="D25" s="3">
        <v>4682</v>
      </c>
      <c r="E25" s="3">
        <v>6153</v>
      </c>
      <c r="F25" s="3">
        <v>10174</v>
      </c>
      <c r="G25" s="3">
        <v>5090</v>
      </c>
      <c r="H25" s="3">
        <v>5084</v>
      </c>
    </row>
    <row r="26" spans="1:8" ht="12.75">
      <c r="A26" s="2" t="s">
        <v>22</v>
      </c>
      <c r="B26" s="3">
        <v>19759</v>
      </c>
      <c r="C26" s="3">
        <v>5515</v>
      </c>
      <c r="D26" s="3">
        <v>2603</v>
      </c>
      <c r="E26" s="3">
        <v>2912</v>
      </c>
      <c r="F26" s="3">
        <v>14244</v>
      </c>
      <c r="G26" s="3">
        <v>8549</v>
      </c>
      <c r="H26" s="3">
        <v>5695</v>
      </c>
    </row>
    <row r="27" spans="1:8" ht="12.75">
      <c r="A27" s="2" t="s">
        <v>31</v>
      </c>
      <c r="B27" s="3">
        <v>17676</v>
      </c>
      <c r="C27" s="3">
        <v>3568</v>
      </c>
      <c r="D27" s="3">
        <v>1903</v>
      </c>
      <c r="E27" s="3">
        <v>1665</v>
      </c>
      <c r="F27" s="3">
        <v>14108</v>
      </c>
      <c r="G27" s="3">
        <v>8001</v>
      </c>
      <c r="H27" s="3">
        <v>6107</v>
      </c>
    </row>
    <row r="28" spans="1:8" ht="12.75">
      <c r="A28" s="2" t="s">
        <v>32</v>
      </c>
      <c r="B28" s="3">
        <v>12053</v>
      </c>
      <c r="C28" s="3">
        <v>7460</v>
      </c>
      <c r="D28" s="3">
        <v>3856</v>
      </c>
      <c r="E28" s="3">
        <v>3604</v>
      </c>
      <c r="F28" s="3">
        <v>4593</v>
      </c>
      <c r="G28" s="3">
        <v>2553</v>
      </c>
      <c r="H28" s="3">
        <v>2040</v>
      </c>
    </row>
    <row r="29" spans="1:8" ht="12.75">
      <c r="A29" s="2" t="s">
        <v>18</v>
      </c>
      <c r="B29" s="3">
        <v>104</v>
      </c>
      <c r="C29" s="3">
        <v>5</v>
      </c>
      <c r="D29" s="3">
        <v>1</v>
      </c>
      <c r="E29" s="3">
        <v>4</v>
      </c>
      <c r="F29" s="3">
        <v>99</v>
      </c>
      <c r="G29" s="3">
        <v>62</v>
      </c>
      <c r="H29" s="3">
        <v>37</v>
      </c>
    </row>
    <row r="30" spans="1:8" ht="12.75">
      <c r="A30" s="2" t="s">
        <v>33</v>
      </c>
      <c r="B30" s="3">
        <v>36</v>
      </c>
      <c r="C30" s="3">
        <v>3</v>
      </c>
      <c r="D30" s="3">
        <v>2</v>
      </c>
      <c r="E30" s="3">
        <v>1</v>
      </c>
      <c r="F30" s="3">
        <v>33</v>
      </c>
      <c r="G30" s="3">
        <v>19</v>
      </c>
      <c r="H30" s="3">
        <v>14</v>
      </c>
    </row>
    <row r="31" spans="1:8" ht="12.75">
      <c r="A31" s="2" t="s">
        <v>19</v>
      </c>
      <c r="B31" s="3">
        <v>31879</v>
      </c>
      <c r="C31" s="3">
        <v>12938</v>
      </c>
      <c r="D31" s="3">
        <v>6670</v>
      </c>
      <c r="E31" s="3">
        <v>6268</v>
      </c>
      <c r="F31" s="3">
        <v>18941</v>
      </c>
      <c r="G31" s="3">
        <v>10812</v>
      </c>
      <c r="H31" s="3">
        <v>8129</v>
      </c>
    </row>
    <row r="32" spans="1:8" ht="12.75">
      <c r="A32" s="2" t="s">
        <v>38</v>
      </c>
      <c r="B32" s="3">
        <v>41640</v>
      </c>
      <c r="C32" s="3">
        <v>16722</v>
      </c>
      <c r="D32" s="3">
        <v>8919</v>
      </c>
      <c r="E32" s="3">
        <v>7803</v>
      </c>
      <c r="F32" s="3">
        <v>24918</v>
      </c>
      <c r="G32" s="3">
        <v>14985</v>
      </c>
      <c r="H32" s="3">
        <v>9933</v>
      </c>
    </row>
    <row r="33" spans="1:8" ht="12.75">
      <c r="A33" s="2" t="s">
        <v>39</v>
      </c>
      <c r="B33" s="3">
        <v>58037</v>
      </c>
      <c r="C33" s="3">
        <v>11177</v>
      </c>
      <c r="D33" s="3">
        <v>6072</v>
      </c>
      <c r="E33" s="3">
        <v>5105</v>
      </c>
      <c r="F33" s="3">
        <v>46860</v>
      </c>
      <c r="G33" s="3">
        <v>26863</v>
      </c>
      <c r="H33" s="3">
        <v>19997</v>
      </c>
    </row>
    <row r="34" spans="1:8" ht="12.75">
      <c r="A34" s="2" t="s">
        <v>27</v>
      </c>
      <c r="B34" s="3">
        <v>235</v>
      </c>
      <c r="C34" s="3">
        <v>16</v>
      </c>
      <c r="D34" s="3">
        <v>13</v>
      </c>
      <c r="E34" s="3">
        <v>3</v>
      </c>
      <c r="F34" s="3">
        <v>219</v>
      </c>
      <c r="G34" s="3">
        <v>143</v>
      </c>
      <c r="H34" s="3">
        <v>76</v>
      </c>
    </row>
    <row r="35" spans="1:8" ht="12.75">
      <c r="A35" s="2" t="s">
        <v>21</v>
      </c>
      <c r="B35" s="3">
        <v>5200</v>
      </c>
      <c r="C35" s="3">
        <v>1527</v>
      </c>
      <c r="D35" s="3">
        <v>679</v>
      </c>
      <c r="E35" s="3">
        <v>848</v>
      </c>
      <c r="F35" s="3">
        <v>3673</v>
      </c>
      <c r="G35" s="3">
        <v>2380</v>
      </c>
      <c r="H35" s="3">
        <v>1293</v>
      </c>
    </row>
    <row r="36" spans="1:8" ht="12.75">
      <c r="A36" s="2" t="s">
        <v>23</v>
      </c>
      <c r="B36" s="3">
        <v>9095</v>
      </c>
      <c r="C36" s="3">
        <v>157</v>
      </c>
      <c r="D36" s="3">
        <v>88</v>
      </c>
      <c r="E36" s="3">
        <v>69</v>
      </c>
      <c r="F36" s="3">
        <v>8938</v>
      </c>
      <c r="G36" s="3">
        <v>5021</v>
      </c>
      <c r="H36" s="3">
        <v>3917</v>
      </c>
    </row>
    <row r="37" spans="1:8" ht="12.75">
      <c r="A37" s="2" t="s">
        <v>28</v>
      </c>
      <c r="B37" s="3">
        <v>2010</v>
      </c>
      <c r="C37" s="3">
        <v>374</v>
      </c>
      <c r="D37" s="3">
        <v>127</v>
      </c>
      <c r="E37" s="3">
        <v>247</v>
      </c>
      <c r="F37" s="3">
        <v>1636</v>
      </c>
      <c r="G37" s="3">
        <v>1018</v>
      </c>
      <c r="H37" s="3">
        <v>618</v>
      </c>
    </row>
    <row r="38" spans="1:8" ht="12.75">
      <c r="A38" s="2" t="s">
        <v>20</v>
      </c>
      <c r="B38" s="3">
        <v>794</v>
      </c>
      <c r="C38" s="3">
        <v>171</v>
      </c>
      <c r="D38" s="3">
        <v>62</v>
      </c>
      <c r="E38" s="3">
        <v>109</v>
      </c>
      <c r="F38" s="3">
        <v>623</v>
      </c>
      <c r="G38" s="3">
        <v>268</v>
      </c>
      <c r="H38" s="3">
        <v>355</v>
      </c>
    </row>
    <row r="39" spans="1:8" ht="13.5" thickBot="1">
      <c r="A39" s="4" t="s">
        <v>30</v>
      </c>
      <c r="B39" s="5">
        <f aca="true" t="shared" si="0" ref="B39:H39">SUM(B8:B38)</f>
        <v>1289915</v>
      </c>
      <c r="C39" s="5">
        <f t="shared" si="0"/>
        <v>433334</v>
      </c>
      <c r="D39" s="5">
        <f t="shared" si="0"/>
        <v>198663</v>
      </c>
      <c r="E39" s="5">
        <f t="shared" si="0"/>
        <v>234671</v>
      </c>
      <c r="F39" s="5">
        <f t="shared" si="0"/>
        <v>856581</v>
      </c>
      <c r="G39" s="5">
        <f t="shared" si="0"/>
        <v>444047</v>
      </c>
      <c r="H39" s="5">
        <f t="shared" si="0"/>
        <v>412534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43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117140</v>
      </c>
      <c r="C8" s="3">
        <v>92537</v>
      </c>
      <c r="D8" s="3">
        <v>39996</v>
      </c>
      <c r="E8" s="3">
        <v>52541</v>
      </c>
      <c r="F8" s="3">
        <v>24603</v>
      </c>
      <c r="G8" s="3">
        <v>13013</v>
      </c>
      <c r="H8" s="3">
        <v>11590</v>
      </c>
    </row>
    <row r="9" spans="1:8" ht="12.75">
      <c r="A9" s="2" t="s">
        <v>13</v>
      </c>
      <c r="B9" s="3">
        <v>416041</v>
      </c>
      <c r="C9" s="3">
        <v>74427</v>
      </c>
      <c r="D9" s="3">
        <v>34762</v>
      </c>
      <c r="E9" s="3">
        <v>39665</v>
      </c>
      <c r="F9" s="3">
        <v>341614</v>
      </c>
      <c r="G9" s="3">
        <v>167113</v>
      </c>
      <c r="H9" s="3">
        <v>174501</v>
      </c>
    </row>
    <row r="10" spans="1:8" ht="12.75">
      <c r="A10" s="2" t="s">
        <v>24</v>
      </c>
      <c r="B10" s="3">
        <v>6869</v>
      </c>
      <c r="C10" s="3">
        <v>80</v>
      </c>
      <c r="D10" s="3">
        <v>23</v>
      </c>
      <c r="E10" s="3">
        <v>57</v>
      </c>
      <c r="F10" s="3">
        <v>6789</v>
      </c>
      <c r="G10" s="3">
        <v>3207</v>
      </c>
      <c r="H10" s="3">
        <v>3582</v>
      </c>
    </row>
    <row r="11" spans="1:8" ht="12.75">
      <c r="A11" s="2" t="s">
        <v>41</v>
      </c>
      <c r="B11" s="3">
        <v>829</v>
      </c>
      <c r="C11" s="3">
        <v>2</v>
      </c>
      <c r="D11" s="3">
        <v>0</v>
      </c>
      <c r="E11" s="3">
        <v>2</v>
      </c>
      <c r="F11" s="3">
        <v>827</v>
      </c>
      <c r="G11" s="3">
        <v>368</v>
      </c>
      <c r="H11" s="3">
        <v>459</v>
      </c>
    </row>
    <row r="12" spans="1:8" ht="12.75">
      <c r="A12" s="2" t="s">
        <v>42</v>
      </c>
      <c r="B12" s="3">
        <v>687</v>
      </c>
      <c r="C12" s="3">
        <v>167</v>
      </c>
      <c r="D12" s="3">
        <v>71</v>
      </c>
      <c r="E12" s="3">
        <v>96</v>
      </c>
      <c r="F12" s="3">
        <v>520</v>
      </c>
      <c r="G12" s="3">
        <v>222</v>
      </c>
      <c r="H12" s="3">
        <v>298</v>
      </c>
    </row>
    <row r="13" spans="1:8" ht="12.75">
      <c r="A13" s="2" t="s">
        <v>9</v>
      </c>
      <c r="B13" s="3">
        <v>135930</v>
      </c>
      <c r="C13" s="3">
        <v>32749</v>
      </c>
      <c r="D13" s="3">
        <v>15270</v>
      </c>
      <c r="E13" s="3">
        <v>17479</v>
      </c>
      <c r="F13" s="3">
        <v>103181</v>
      </c>
      <c r="G13" s="3">
        <v>50921</v>
      </c>
      <c r="H13" s="3">
        <v>52260</v>
      </c>
    </row>
    <row r="14" spans="1:8" ht="12.75">
      <c r="A14" s="2" t="s">
        <v>10</v>
      </c>
      <c r="B14" s="3">
        <v>48307</v>
      </c>
      <c r="C14" s="3">
        <v>20829</v>
      </c>
      <c r="D14" s="3">
        <v>9735</v>
      </c>
      <c r="E14" s="3">
        <v>11094</v>
      </c>
      <c r="F14" s="3">
        <v>27478</v>
      </c>
      <c r="G14" s="3">
        <v>14707</v>
      </c>
      <c r="H14" s="3">
        <v>12771</v>
      </c>
    </row>
    <row r="15" spans="1:8" ht="12.75">
      <c r="A15" s="2" t="s">
        <v>11</v>
      </c>
      <c r="B15" s="3">
        <v>18351</v>
      </c>
      <c r="C15" s="3">
        <v>5359</v>
      </c>
      <c r="D15" s="3">
        <v>2343</v>
      </c>
      <c r="E15" s="3">
        <v>3016</v>
      </c>
      <c r="F15" s="3">
        <v>12992</v>
      </c>
      <c r="G15" s="3">
        <v>6566</v>
      </c>
      <c r="H15" s="3">
        <v>6426</v>
      </c>
    </row>
    <row r="16" spans="1:8" ht="12.75">
      <c r="A16" s="2" t="s">
        <v>8</v>
      </c>
      <c r="B16" s="3">
        <v>59271</v>
      </c>
      <c r="C16" s="3">
        <v>40146</v>
      </c>
      <c r="D16" s="3">
        <v>17085</v>
      </c>
      <c r="E16" s="3">
        <v>23061</v>
      </c>
      <c r="F16" s="3">
        <v>19125</v>
      </c>
      <c r="G16" s="3">
        <v>9364</v>
      </c>
      <c r="H16" s="3">
        <v>9761</v>
      </c>
    </row>
    <row r="17" spans="1:8" ht="12.75">
      <c r="A17" s="2" t="s">
        <v>15</v>
      </c>
      <c r="B17" s="3">
        <v>20866</v>
      </c>
      <c r="C17" s="3">
        <v>12541</v>
      </c>
      <c r="D17" s="3">
        <v>5044</v>
      </c>
      <c r="E17" s="3">
        <v>7497</v>
      </c>
      <c r="F17" s="3">
        <v>8325</v>
      </c>
      <c r="G17" s="3">
        <v>4969</v>
      </c>
      <c r="H17" s="3">
        <v>3356</v>
      </c>
    </row>
    <row r="18" spans="1:8" ht="12.75">
      <c r="A18" s="2" t="s">
        <v>25</v>
      </c>
      <c r="B18" s="3">
        <v>946</v>
      </c>
      <c r="C18" s="3">
        <v>121</v>
      </c>
      <c r="D18" s="3">
        <v>43</v>
      </c>
      <c r="E18" s="3">
        <v>78</v>
      </c>
      <c r="F18" s="3">
        <v>825</v>
      </c>
      <c r="G18" s="3">
        <v>440</v>
      </c>
      <c r="H18" s="3">
        <v>385</v>
      </c>
    </row>
    <row r="19" spans="1:8" ht="12.75">
      <c r="A19" s="2" t="s">
        <v>26</v>
      </c>
      <c r="B19" s="3">
        <v>12158</v>
      </c>
      <c r="C19" s="3">
        <v>167</v>
      </c>
      <c r="D19" s="3">
        <v>63</v>
      </c>
      <c r="E19" s="3">
        <v>104</v>
      </c>
      <c r="F19" s="3">
        <v>11991</v>
      </c>
      <c r="G19" s="3">
        <v>5892</v>
      </c>
      <c r="H19" s="3">
        <v>6099</v>
      </c>
    </row>
    <row r="20" spans="1:8" ht="12.75">
      <c r="A20" s="2" t="s">
        <v>16</v>
      </c>
      <c r="B20" s="3">
        <v>48195</v>
      </c>
      <c r="C20" s="3">
        <v>24266</v>
      </c>
      <c r="D20" s="3">
        <v>11331</v>
      </c>
      <c r="E20" s="3">
        <v>12935</v>
      </c>
      <c r="F20" s="3">
        <v>23929</v>
      </c>
      <c r="G20" s="3">
        <v>13581</v>
      </c>
      <c r="H20" s="3">
        <v>10348</v>
      </c>
    </row>
    <row r="21" spans="1:8" ht="12.75">
      <c r="A21" s="2" t="s">
        <v>17</v>
      </c>
      <c r="B21" s="3">
        <v>123895</v>
      </c>
      <c r="C21" s="3">
        <v>36966</v>
      </c>
      <c r="D21" s="3">
        <v>17341</v>
      </c>
      <c r="E21" s="3">
        <v>19625</v>
      </c>
      <c r="F21" s="3">
        <v>86929</v>
      </c>
      <c r="G21" s="3">
        <v>46427</v>
      </c>
      <c r="H21" s="3">
        <v>40502</v>
      </c>
    </row>
    <row r="22" spans="1:8" ht="12.75">
      <c r="A22" s="2" t="s">
        <v>29</v>
      </c>
      <c r="B22" s="3">
        <v>474</v>
      </c>
      <c r="C22" s="3">
        <v>28</v>
      </c>
      <c r="D22" s="3">
        <v>13</v>
      </c>
      <c r="E22" s="3">
        <v>15</v>
      </c>
      <c r="F22" s="3">
        <v>446</v>
      </c>
      <c r="G22" s="3">
        <v>233</v>
      </c>
      <c r="H22" s="3">
        <v>213</v>
      </c>
    </row>
    <row r="23" spans="1:8" ht="12.75">
      <c r="A23" s="2" t="s">
        <v>34</v>
      </c>
      <c r="B23" s="3">
        <v>25634</v>
      </c>
      <c r="C23" s="3">
        <v>11225</v>
      </c>
      <c r="D23" s="3">
        <v>4886</v>
      </c>
      <c r="E23" s="3">
        <v>6339</v>
      </c>
      <c r="F23" s="3">
        <v>14409</v>
      </c>
      <c r="G23" s="3">
        <v>8554</v>
      </c>
      <c r="H23" s="3">
        <v>5855</v>
      </c>
    </row>
    <row r="24" spans="1:8" ht="12.75">
      <c r="A24" s="2" t="s">
        <v>35</v>
      </c>
      <c r="B24" s="3">
        <v>33742</v>
      </c>
      <c r="C24" s="3">
        <v>10375</v>
      </c>
      <c r="D24" s="3">
        <v>4580</v>
      </c>
      <c r="E24" s="3">
        <v>5795</v>
      </c>
      <c r="F24" s="3">
        <v>23367</v>
      </c>
      <c r="G24" s="3">
        <v>12661</v>
      </c>
      <c r="H24" s="3">
        <v>10706</v>
      </c>
    </row>
    <row r="25" spans="1:8" ht="12.75">
      <c r="A25" s="2" t="s">
        <v>36</v>
      </c>
      <c r="B25" s="3">
        <v>20922</v>
      </c>
      <c r="C25" s="3">
        <v>10795</v>
      </c>
      <c r="D25" s="3">
        <v>4674</v>
      </c>
      <c r="E25" s="3">
        <v>6121</v>
      </c>
      <c r="F25" s="3">
        <v>10127</v>
      </c>
      <c r="G25" s="3">
        <v>5067</v>
      </c>
      <c r="H25" s="3">
        <v>5060</v>
      </c>
    </row>
    <row r="26" spans="1:8" ht="12.75">
      <c r="A26" s="2" t="s">
        <v>22</v>
      </c>
      <c r="B26" s="3">
        <v>19879</v>
      </c>
      <c r="C26" s="3">
        <v>5557</v>
      </c>
      <c r="D26" s="3">
        <v>2609</v>
      </c>
      <c r="E26" s="3">
        <v>2948</v>
      </c>
      <c r="F26" s="3">
        <v>14322</v>
      </c>
      <c r="G26" s="3">
        <v>8614</v>
      </c>
      <c r="H26" s="3">
        <v>5708</v>
      </c>
    </row>
    <row r="27" spans="1:8" ht="12.75">
      <c r="A27" s="2" t="s">
        <v>31</v>
      </c>
      <c r="B27" s="3">
        <v>17563</v>
      </c>
      <c r="C27" s="3">
        <v>3568</v>
      </c>
      <c r="D27" s="3">
        <v>1908</v>
      </c>
      <c r="E27" s="3">
        <v>1660</v>
      </c>
      <c r="F27" s="3">
        <v>13995</v>
      </c>
      <c r="G27" s="3">
        <v>7941</v>
      </c>
      <c r="H27" s="3">
        <v>6054</v>
      </c>
    </row>
    <row r="28" spans="1:8" ht="12.75">
      <c r="A28" s="2" t="s">
        <v>32</v>
      </c>
      <c r="B28" s="3">
        <v>11975</v>
      </c>
      <c r="C28" s="3">
        <v>7414</v>
      </c>
      <c r="D28" s="3">
        <v>3830</v>
      </c>
      <c r="E28" s="3">
        <v>3584</v>
      </c>
      <c r="F28" s="3">
        <v>4561</v>
      </c>
      <c r="G28" s="3">
        <v>2535</v>
      </c>
      <c r="H28" s="3">
        <v>2026</v>
      </c>
    </row>
    <row r="29" spans="1:8" ht="12.75">
      <c r="A29" s="2" t="s">
        <v>18</v>
      </c>
      <c r="B29" s="3">
        <v>98</v>
      </c>
      <c r="C29" s="3">
        <v>5</v>
      </c>
      <c r="D29" s="3">
        <v>1</v>
      </c>
      <c r="E29" s="3">
        <v>4</v>
      </c>
      <c r="F29" s="3">
        <v>93</v>
      </c>
      <c r="G29" s="3">
        <v>55</v>
      </c>
      <c r="H29" s="3">
        <v>38</v>
      </c>
    </row>
    <row r="30" spans="1:8" ht="12.75">
      <c r="A30" s="2" t="s">
        <v>33</v>
      </c>
      <c r="B30" s="3">
        <v>58</v>
      </c>
      <c r="C30" s="3">
        <v>4</v>
      </c>
      <c r="D30" s="3">
        <v>3</v>
      </c>
      <c r="E30" s="3">
        <v>1</v>
      </c>
      <c r="F30" s="3">
        <v>54</v>
      </c>
      <c r="G30" s="3">
        <v>33</v>
      </c>
      <c r="H30" s="3">
        <v>21</v>
      </c>
    </row>
    <row r="31" spans="1:8" ht="12.75">
      <c r="A31" s="2" t="s">
        <v>19</v>
      </c>
      <c r="B31" s="3">
        <v>31789</v>
      </c>
      <c r="C31" s="3">
        <v>12903</v>
      </c>
      <c r="D31" s="3">
        <v>6654</v>
      </c>
      <c r="E31" s="3">
        <v>6249</v>
      </c>
      <c r="F31" s="3">
        <v>18886</v>
      </c>
      <c r="G31" s="3">
        <v>10784</v>
      </c>
      <c r="H31" s="3">
        <v>8102</v>
      </c>
    </row>
    <row r="32" spans="1:8" ht="12.75">
      <c r="A32" s="2" t="s">
        <v>38</v>
      </c>
      <c r="B32" s="3">
        <v>41582</v>
      </c>
      <c r="C32" s="3">
        <v>16654</v>
      </c>
      <c r="D32" s="3">
        <v>8876</v>
      </c>
      <c r="E32" s="3">
        <v>7778</v>
      </c>
      <c r="F32" s="3">
        <v>24928</v>
      </c>
      <c r="G32" s="3">
        <v>15009</v>
      </c>
      <c r="H32" s="3">
        <v>9919</v>
      </c>
    </row>
    <row r="33" spans="1:8" ht="12.75">
      <c r="A33" s="2" t="s">
        <v>39</v>
      </c>
      <c r="B33" s="3">
        <v>57823</v>
      </c>
      <c r="C33" s="3">
        <v>11138</v>
      </c>
      <c r="D33" s="3">
        <v>6051</v>
      </c>
      <c r="E33" s="3">
        <v>5087</v>
      </c>
      <c r="F33" s="3">
        <v>46685</v>
      </c>
      <c r="G33" s="3">
        <v>26762</v>
      </c>
      <c r="H33" s="3">
        <v>19923</v>
      </c>
    </row>
    <row r="34" spans="1:8" ht="12.75">
      <c r="A34" s="2" t="s">
        <v>27</v>
      </c>
      <c r="B34" s="3">
        <v>271</v>
      </c>
      <c r="C34" s="3">
        <v>17</v>
      </c>
      <c r="D34" s="3">
        <v>12</v>
      </c>
      <c r="E34" s="3">
        <v>5</v>
      </c>
      <c r="F34" s="3">
        <v>254</v>
      </c>
      <c r="G34" s="3">
        <v>169</v>
      </c>
      <c r="H34" s="3">
        <v>85</v>
      </c>
    </row>
    <row r="35" spans="1:8" ht="12.75">
      <c r="A35" s="2" t="s">
        <v>21</v>
      </c>
      <c r="B35" s="3">
        <v>5362</v>
      </c>
      <c r="C35" s="3">
        <v>1647</v>
      </c>
      <c r="D35" s="3">
        <v>716</v>
      </c>
      <c r="E35" s="3">
        <v>931</v>
      </c>
      <c r="F35" s="3">
        <v>3715</v>
      </c>
      <c r="G35" s="3">
        <v>2395</v>
      </c>
      <c r="H35" s="3">
        <v>1320</v>
      </c>
    </row>
    <row r="36" spans="1:8" ht="12.75">
      <c r="A36" s="2" t="s">
        <v>23</v>
      </c>
      <c r="B36" s="3">
        <v>10802</v>
      </c>
      <c r="C36" s="3">
        <v>167</v>
      </c>
      <c r="D36" s="3">
        <v>92</v>
      </c>
      <c r="E36" s="3">
        <v>75</v>
      </c>
      <c r="F36" s="3">
        <v>10635</v>
      </c>
      <c r="G36" s="3">
        <v>5992</v>
      </c>
      <c r="H36" s="3">
        <v>4643</v>
      </c>
    </row>
    <row r="37" spans="1:8" ht="12.75">
      <c r="A37" s="2" t="s">
        <v>28</v>
      </c>
      <c r="B37" s="3">
        <v>2197</v>
      </c>
      <c r="C37" s="3">
        <v>428</v>
      </c>
      <c r="D37" s="3">
        <v>149</v>
      </c>
      <c r="E37" s="3">
        <v>279</v>
      </c>
      <c r="F37" s="3">
        <v>1769</v>
      </c>
      <c r="G37" s="3">
        <v>1118</v>
      </c>
      <c r="H37" s="3">
        <v>651</v>
      </c>
    </row>
    <row r="38" spans="1:8" ht="12.75">
      <c r="A38" s="2" t="s">
        <v>20</v>
      </c>
      <c r="B38" s="3">
        <v>802</v>
      </c>
      <c r="C38" s="3">
        <v>174</v>
      </c>
      <c r="D38" s="3">
        <v>62</v>
      </c>
      <c r="E38" s="3">
        <v>112</v>
      </c>
      <c r="F38" s="3">
        <v>628</v>
      </c>
      <c r="G38" s="3">
        <v>269</v>
      </c>
      <c r="H38" s="3">
        <v>359</v>
      </c>
    </row>
    <row r="39" spans="1:8" ht="13.5" thickBot="1">
      <c r="A39" s="4" t="s">
        <v>30</v>
      </c>
      <c r="B39" s="5">
        <f aca="true" t="shared" si="0" ref="B39:H39">SUM(B8:B38)</f>
        <v>1290458</v>
      </c>
      <c r="C39" s="5">
        <f t="shared" si="0"/>
        <v>432456</v>
      </c>
      <c r="D39" s="5">
        <f t="shared" si="0"/>
        <v>198223</v>
      </c>
      <c r="E39" s="5">
        <f t="shared" si="0"/>
        <v>234233</v>
      </c>
      <c r="F39" s="5">
        <f t="shared" si="0"/>
        <v>858002</v>
      </c>
      <c r="G39" s="5">
        <f t="shared" si="0"/>
        <v>444981</v>
      </c>
      <c r="H39" s="5">
        <f t="shared" si="0"/>
        <v>413021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44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116813</v>
      </c>
      <c r="C8" s="3">
        <v>92213</v>
      </c>
      <c r="D8" s="3">
        <v>39861</v>
      </c>
      <c r="E8" s="3">
        <v>52352</v>
      </c>
      <c r="F8" s="3">
        <v>24600</v>
      </c>
      <c r="G8" s="3">
        <v>13032</v>
      </c>
      <c r="H8" s="3">
        <v>11568</v>
      </c>
    </row>
    <row r="9" spans="1:8" ht="12.75">
      <c r="A9" s="2" t="s">
        <v>13</v>
      </c>
      <c r="B9" s="3">
        <v>414194</v>
      </c>
      <c r="C9" s="3">
        <v>74223</v>
      </c>
      <c r="D9" s="3">
        <v>34683</v>
      </c>
      <c r="E9" s="3">
        <v>39540</v>
      </c>
      <c r="F9" s="3">
        <v>339971</v>
      </c>
      <c r="G9" s="3">
        <v>166330</v>
      </c>
      <c r="H9" s="3">
        <v>173641</v>
      </c>
    </row>
    <row r="10" spans="1:8" ht="12.75">
      <c r="A10" s="2" t="s">
        <v>24</v>
      </c>
      <c r="B10" s="3">
        <v>7598</v>
      </c>
      <c r="C10" s="3">
        <v>83</v>
      </c>
      <c r="D10" s="3">
        <v>24</v>
      </c>
      <c r="E10" s="3">
        <v>59</v>
      </c>
      <c r="F10" s="3">
        <v>7515</v>
      </c>
      <c r="G10" s="3">
        <v>3547</v>
      </c>
      <c r="H10" s="3">
        <v>3968</v>
      </c>
    </row>
    <row r="11" spans="1:8" ht="12.75">
      <c r="A11" s="2" t="s">
        <v>41</v>
      </c>
      <c r="B11" s="3">
        <v>1257</v>
      </c>
      <c r="C11" s="3">
        <v>3</v>
      </c>
      <c r="D11" s="3">
        <v>1</v>
      </c>
      <c r="E11" s="3">
        <v>2</v>
      </c>
      <c r="F11" s="3">
        <v>1254</v>
      </c>
      <c r="G11" s="3">
        <v>576</v>
      </c>
      <c r="H11" s="3">
        <v>678</v>
      </c>
    </row>
    <row r="12" spans="1:8" ht="12.75">
      <c r="A12" s="2" t="s">
        <v>42</v>
      </c>
      <c r="B12" s="3">
        <v>1055</v>
      </c>
      <c r="C12" s="3">
        <v>256</v>
      </c>
      <c r="D12" s="3">
        <v>103</v>
      </c>
      <c r="E12" s="3">
        <v>153</v>
      </c>
      <c r="F12" s="3">
        <v>799</v>
      </c>
      <c r="G12" s="3">
        <v>338</v>
      </c>
      <c r="H12" s="3">
        <v>461</v>
      </c>
    </row>
    <row r="13" spans="1:8" ht="12.75">
      <c r="A13" s="2" t="s">
        <v>9</v>
      </c>
      <c r="B13" s="3">
        <v>135357</v>
      </c>
      <c r="C13" s="3">
        <v>32482</v>
      </c>
      <c r="D13" s="3">
        <v>15158</v>
      </c>
      <c r="E13" s="3">
        <v>17324</v>
      </c>
      <c r="F13" s="3">
        <v>102875</v>
      </c>
      <c r="G13" s="3">
        <v>50735</v>
      </c>
      <c r="H13" s="3">
        <v>52140</v>
      </c>
    </row>
    <row r="14" spans="1:8" ht="12.75">
      <c r="A14" s="2" t="s">
        <v>10</v>
      </c>
      <c r="B14" s="3">
        <v>47868</v>
      </c>
      <c r="C14" s="3">
        <v>20585</v>
      </c>
      <c r="D14" s="3">
        <v>9621</v>
      </c>
      <c r="E14" s="3">
        <v>10964</v>
      </c>
      <c r="F14" s="3">
        <v>27283</v>
      </c>
      <c r="G14" s="3">
        <v>14611</v>
      </c>
      <c r="H14" s="3">
        <v>12672</v>
      </c>
    </row>
    <row r="15" spans="1:8" ht="12.75">
      <c r="A15" s="2" t="s">
        <v>11</v>
      </c>
      <c r="B15" s="3">
        <v>18170</v>
      </c>
      <c r="C15" s="3">
        <v>5291</v>
      </c>
      <c r="D15" s="3">
        <v>2322</v>
      </c>
      <c r="E15" s="3">
        <v>2969</v>
      </c>
      <c r="F15" s="3">
        <v>12879</v>
      </c>
      <c r="G15" s="3">
        <v>6515</v>
      </c>
      <c r="H15" s="3">
        <v>6364</v>
      </c>
    </row>
    <row r="16" spans="1:8" ht="12.75">
      <c r="A16" s="2" t="s">
        <v>8</v>
      </c>
      <c r="B16" s="3">
        <v>59385</v>
      </c>
      <c r="C16" s="3">
        <v>40303</v>
      </c>
      <c r="D16" s="3">
        <v>17177</v>
      </c>
      <c r="E16" s="3">
        <v>23126</v>
      </c>
      <c r="F16" s="3">
        <v>19082</v>
      </c>
      <c r="G16" s="3">
        <v>9358</v>
      </c>
      <c r="H16" s="3">
        <v>9724</v>
      </c>
    </row>
    <row r="17" spans="1:8" ht="12.75">
      <c r="A17" s="2" t="s">
        <v>15</v>
      </c>
      <c r="B17" s="3">
        <v>21221</v>
      </c>
      <c r="C17" s="3">
        <v>12825</v>
      </c>
      <c r="D17" s="3">
        <v>5153</v>
      </c>
      <c r="E17" s="3">
        <v>7672</v>
      </c>
      <c r="F17" s="3">
        <v>8396</v>
      </c>
      <c r="G17" s="3">
        <v>5032</v>
      </c>
      <c r="H17" s="3">
        <v>3364</v>
      </c>
    </row>
    <row r="18" spans="1:8" ht="12.75">
      <c r="A18" s="2" t="s">
        <v>25</v>
      </c>
      <c r="B18" s="3">
        <v>992</v>
      </c>
      <c r="C18" s="3">
        <v>121</v>
      </c>
      <c r="D18" s="3">
        <v>44</v>
      </c>
      <c r="E18" s="3">
        <v>77</v>
      </c>
      <c r="F18" s="3">
        <v>871</v>
      </c>
      <c r="G18" s="3">
        <v>461</v>
      </c>
      <c r="H18" s="3">
        <v>410</v>
      </c>
    </row>
    <row r="19" spans="1:8" ht="12.75">
      <c r="A19" s="2" t="s">
        <v>26</v>
      </c>
      <c r="B19" s="3">
        <v>12905</v>
      </c>
      <c r="C19" s="3">
        <v>173</v>
      </c>
      <c r="D19" s="3">
        <v>65</v>
      </c>
      <c r="E19" s="3">
        <v>108</v>
      </c>
      <c r="F19" s="3">
        <v>12732</v>
      </c>
      <c r="G19" s="3">
        <v>6276</v>
      </c>
      <c r="H19" s="3">
        <v>6456</v>
      </c>
    </row>
    <row r="20" spans="1:8" ht="12.75">
      <c r="A20" s="2" t="s">
        <v>16</v>
      </c>
      <c r="B20" s="3">
        <v>48367</v>
      </c>
      <c r="C20" s="3">
        <v>24279</v>
      </c>
      <c r="D20" s="3">
        <v>11323</v>
      </c>
      <c r="E20" s="3">
        <v>12956</v>
      </c>
      <c r="F20" s="3">
        <v>24088</v>
      </c>
      <c r="G20" s="3">
        <v>13691</v>
      </c>
      <c r="H20" s="3">
        <v>10397</v>
      </c>
    </row>
    <row r="21" spans="1:8" ht="12.75">
      <c r="A21" s="2" t="s">
        <v>17</v>
      </c>
      <c r="B21" s="3">
        <v>123713</v>
      </c>
      <c r="C21" s="3">
        <v>36867</v>
      </c>
      <c r="D21" s="3">
        <v>17301</v>
      </c>
      <c r="E21" s="3">
        <v>19566</v>
      </c>
      <c r="F21" s="3">
        <v>86846</v>
      </c>
      <c r="G21" s="3">
        <v>46386</v>
      </c>
      <c r="H21" s="3">
        <v>40460</v>
      </c>
    </row>
    <row r="22" spans="1:8" ht="12.75">
      <c r="A22" s="2" t="s">
        <v>29</v>
      </c>
      <c r="B22" s="3">
        <v>605</v>
      </c>
      <c r="C22" s="3">
        <v>42</v>
      </c>
      <c r="D22" s="3">
        <v>23</v>
      </c>
      <c r="E22" s="3">
        <v>19</v>
      </c>
      <c r="F22" s="3">
        <v>563</v>
      </c>
      <c r="G22" s="3">
        <v>296</v>
      </c>
      <c r="H22" s="3">
        <v>267</v>
      </c>
    </row>
    <row r="23" spans="1:8" ht="12.75">
      <c r="A23" s="2" t="s">
        <v>34</v>
      </c>
      <c r="B23" s="3">
        <v>25627</v>
      </c>
      <c r="C23" s="3">
        <v>11181</v>
      </c>
      <c r="D23" s="3">
        <v>4865</v>
      </c>
      <c r="E23" s="3">
        <v>6316</v>
      </c>
      <c r="F23" s="3">
        <v>14446</v>
      </c>
      <c r="G23" s="3">
        <v>8599</v>
      </c>
      <c r="H23" s="3">
        <v>5847</v>
      </c>
    </row>
    <row r="24" spans="1:8" ht="12.75">
      <c r="A24" s="2" t="s">
        <v>35</v>
      </c>
      <c r="B24" s="3">
        <v>33574</v>
      </c>
      <c r="C24" s="3">
        <v>10317</v>
      </c>
      <c r="D24" s="3">
        <v>4559</v>
      </c>
      <c r="E24" s="3">
        <v>5758</v>
      </c>
      <c r="F24" s="3">
        <v>23257</v>
      </c>
      <c r="G24" s="3">
        <v>12605</v>
      </c>
      <c r="H24" s="3">
        <v>10652</v>
      </c>
    </row>
    <row r="25" spans="1:8" ht="12.75">
      <c r="A25" s="2" t="s">
        <v>36</v>
      </c>
      <c r="B25" s="3">
        <v>20825</v>
      </c>
      <c r="C25" s="3">
        <v>10738</v>
      </c>
      <c r="D25" s="3">
        <v>4647</v>
      </c>
      <c r="E25" s="3">
        <v>6091</v>
      </c>
      <c r="F25" s="3">
        <v>10087</v>
      </c>
      <c r="G25" s="3">
        <v>5044</v>
      </c>
      <c r="H25" s="3">
        <v>5043</v>
      </c>
    </row>
    <row r="26" spans="1:8" ht="12.75">
      <c r="A26" s="2" t="s">
        <v>22</v>
      </c>
      <c r="B26" s="3">
        <v>20000</v>
      </c>
      <c r="C26" s="3">
        <v>5583</v>
      </c>
      <c r="D26" s="3">
        <v>2612</v>
      </c>
      <c r="E26" s="3">
        <v>2971</v>
      </c>
      <c r="F26" s="3">
        <v>14417</v>
      </c>
      <c r="G26" s="3">
        <v>8694</v>
      </c>
      <c r="H26" s="3">
        <v>5723</v>
      </c>
    </row>
    <row r="27" spans="1:8" ht="12.75">
      <c r="A27" s="2" t="s">
        <v>31</v>
      </c>
      <c r="B27" s="3">
        <v>17609</v>
      </c>
      <c r="C27" s="3">
        <v>3579</v>
      </c>
      <c r="D27" s="3">
        <v>1914</v>
      </c>
      <c r="E27" s="3">
        <v>1665</v>
      </c>
      <c r="F27" s="3">
        <v>14030</v>
      </c>
      <c r="G27" s="3">
        <v>7965</v>
      </c>
      <c r="H27" s="3">
        <v>6065</v>
      </c>
    </row>
    <row r="28" spans="1:8" ht="12.75">
      <c r="A28" s="2" t="s">
        <v>32</v>
      </c>
      <c r="B28" s="3">
        <v>11946</v>
      </c>
      <c r="C28" s="3">
        <v>7390</v>
      </c>
      <c r="D28" s="3">
        <v>3818</v>
      </c>
      <c r="E28" s="3">
        <v>3572</v>
      </c>
      <c r="F28" s="3">
        <v>4556</v>
      </c>
      <c r="G28" s="3">
        <v>2535</v>
      </c>
      <c r="H28" s="3">
        <v>2021</v>
      </c>
    </row>
    <row r="29" spans="1:8" ht="12.75">
      <c r="A29" s="2" t="s">
        <v>33</v>
      </c>
      <c r="B29" s="3">
        <v>85</v>
      </c>
      <c r="C29" s="3">
        <v>10</v>
      </c>
      <c r="D29" s="3">
        <v>5</v>
      </c>
      <c r="E29" s="3">
        <v>5</v>
      </c>
      <c r="F29" s="3">
        <v>75</v>
      </c>
      <c r="G29" s="3">
        <v>42</v>
      </c>
      <c r="H29" s="3">
        <v>33</v>
      </c>
    </row>
    <row r="30" spans="1:8" ht="12.75">
      <c r="A30" s="2" t="s">
        <v>19</v>
      </c>
      <c r="B30" s="3">
        <v>31710</v>
      </c>
      <c r="C30" s="3">
        <v>12887</v>
      </c>
      <c r="D30" s="3">
        <v>6646</v>
      </c>
      <c r="E30" s="3">
        <v>6241</v>
      </c>
      <c r="F30" s="3">
        <v>18823</v>
      </c>
      <c r="G30" s="3">
        <v>10743</v>
      </c>
      <c r="H30" s="3">
        <v>8080</v>
      </c>
    </row>
    <row r="31" spans="1:8" ht="12.75">
      <c r="A31" s="2" t="s">
        <v>38</v>
      </c>
      <c r="B31" s="3">
        <v>41558</v>
      </c>
      <c r="C31" s="3">
        <v>16596</v>
      </c>
      <c r="D31" s="3">
        <v>8851</v>
      </c>
      <c r="E31" s="3">
        <v>7745</v>
      </c>
      <c r="F31" s="3">
        <v>24962</v>
      </c>
      <c r="G31" s="3">
        <v>15046</v>
      </c>
      <c r="H31" s="3">
        <v>9916</v>
      </c>
    </row>
    <row r="32" spans="1:8" ht="12.75">
      <c r="A32" s="2" t="s">
        <v>39</v>
      </c>
      <c r="B32" s="3">
        <v>57642</v>
      </c>
      <c r="C32" s="3">
        <v>11100</v>
      </c>
      <c r="D32" s="3">
        <v>6025</v>
      </c>
      <c r="E32" s="3">
        <v>5075</v>
      </c>
      <c r="F32" s="3">
        <v>46542</v>
      </c>
      <c r="G32" s="3">
        <v>26673</v>
      </c>
      <c r="H32" s="3">
        <v>19869</v>
      </c>
    </row>
    <row r="33" spans="1:8" ht="12.75">
      <c r="A33" s="2" t="s">
        <v>27</v>
      </c>
      <c r="B33" s="3">
        <v>287</v>
      </c>
      <c r="C33" s="3">
        <v>18</v>
      </c>
      <c r="D33" s="3">
        <v>12</v>
      </c>
      <c r="E33" s="3">
        <v>6</v>
      </c>
      <c r="F33" s="3">
        <v>269</v>
      </c>
      <c r="G33" s="3">
        <v>181</v>
      </c>
      <c r="H33" s="3">
        <v>88</v>
      </c>
    </row>
    <row r="34" spans="1:8" ht="12.75">
      <c r="A34" s="2" t="s">
        <v>21</v>
      </c>
      <c r="B34" s="3">
        <v>5444</v>
      </c>
      <c r="C34" s="3">
        <v>1738</v>
      </c>
      <c r="D34" s="3">
        <v>754</v>
      </c>
      <c r="E34" s="3">
        <v>984</v>
      </c>
      <c r="F34" s="3">
        <v>3706</v>
      </c>
      <c r="G34" s="3">
        <v>2377</v>
      </c>
      <c r="H34" s="3">
        <v>1329</v>
      </c>
    </row>
    <row r="35" spans="1:8" ht="12.75">
      <c r="A35" s="2" t="s">
        <v>23</v>
      </c>
      <c r="B35" s="3">
        <v>11754</v>
      </c>
      <c r="C35" s="3">
        <v>176</v>
      </c>
      <c r="D35" s="3">
        <v>96</v>
      </c>
      <c r="E35" s="3">
        <v>80</v>
      </c>
      <c r="F35" s="3">
        <v>11578</v>
      </c>
      <c r="G35" s="3">
        <v>6472</v>
      </c>
      <c r="H35" s="3">
        <v>5106</v>
      </c>
    </row>
    <row r="36" spans="1:8" ht="12.75">
      <c r="A36" s="2" t="s">
        <v>28</v>
      </c>
      <c r="B36" s="3">
        <v>2313</v>
      </c>
      <c r="C36" s="3">
        <v>460</v>
      </c>
      <c r="D36" s="3">
        <v>156</v>
      </c>
      <c r="E36" s="3">
        <v>304</v>
      </c>
      <c r="F36" s="3">
        <v>1853</v>
      </c>
      <c r="G36" s="3">
        <v>1174</v>
      </c>
      <c r="H36" s="3">
        <v>679</v>
      </c>
    </row>
    <row r="37" spans="1:8" ht="12.75">
      <c r="A37" s="2" t="s">
        <v>20</v>
      </c>
      <c r="B37" s="3">
        <v>801</v>
      </c>
      <c r="C37" s="3">
        <v>173</v>
      </c>
      <c r="D37" s="3">
        <v>62</v>
      </c>
      <c r="E37" s="3">
        <v>111</v>
      </c>
      <c r="F37" s="3">
        <v>628</v>
      </c>
      <c r="G37" s="3">
        <v>271</v>
      </c>
      <c r="H37" s="3">
        <v>357</v>
      </c>
    </row>
    <row r="38" spans="1:8" ht="13.5" thickBot="1">
      <c r="A38" s="4" t="s">
        <v>30</v>
      </c>
      <c r="B38" s="5">
        <v>1290675</v>
      </c>
      <c r="C38" s="5">
        <v>431692</v>
      </c>
      <c r="D38" s="5">
        <v>197881</v>
      </c>
      <c r="E38" s="5">
        <v>233811</v>
      </c>
      <c r="F38" s="5">
        <v>858983</v>
      </c>
      <c r="G38" s="5">
        <v>445605</v>
      </c>
      <c r="H38" s="5">
        <v>413378</v>
      </c>
    </row>
    <row r="39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45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116041</v>
      </c>
      <c r="C8" s="3">
        <v>91496</v>
      </c>
      <c r="D8" s="3">
        <v>39553</v>
      </c>
      <c r="E8" s="3">
        <v>51943</v>
      </c>
      <c r="F8" s="3">
        <v>24545</v>
      </c>
      <c r="G8" s="3">
        <v>13035</v>
      </c>
      <c r="H8" s="3">
        <v>11510</v>
      </c>
    </row>
    <row r="9" spans="1:8" ht="12.75">
      <c r="A9" s="2" t="s">
        <v>13</v>
      </c>
      <c r="B9" s="3">
        <v>410545</v>
      </c>
      <c r="C9" s="3">
        <v>73834</v>
      </c>
      <c r="D9" s="3">
        <v>34507</v>
      </c>
      <c r="E9" s="3">
        <v>39327</v>
      </c>
      <c r="F9" s="3">
        <v>336711</v>
      </c>
      <c r="G9" s="3">
        <v>164796</v>
      </c>
      <c r="H9" s="3">
        <v>171915</v>
      </c>
    </row>
    <row r="10" spans="1:8" ht="12.75">
      <c r="A10" s="2" t="s">
        <v>24</v>
      </c>
      <c r="B10" s="3">
        <v>9197</v>
      </c>
      <c r="C10" s="3">
        <v>88</v>
      </c>
      <c r="D10" s="3">
        <v>25</v>
      </c>
      <c r="E10" s="3">
        <v>63</v>
      </c>
      <c r="F10" s="3">
        <v>9109</v>
      </c>
      <c r="G10" s="3">
        <v>4330</v>
      </c>
      <c r="H10" s="3">
        <v>4779</v>
      </c>
    </row>
    <row r="11" spans="1:8" ht="12.75">
      <c r="A11" s="2" t="s">
        <v>41</v>
      </c>
      <c r="B11" s="3">
        <v>1998</v>
      </c>
      <c r="C11" s="3">
        <v>4</v>
      </c>
      <c r="D11" s="3">
        <v>1</v>
      </c>
      <c r="E11" s="3">
        <v>3</v>
      </c>
      <c r="F11" s="3">
        <v>1994</v>
      </c>
      <c r="G11" s="3">
        <v>914</v>
      </c>
      <c r="H11" s="3">
        <v>1080</v>
      </c>
    </row>
    <row r="12" spans="1:8" ht="12.75">
      <c r="A12" s="2" t="s">
        <v>42</v>
      </c>
      <c r="B12" s="3">
        <v>1723</v>
      </c>
      <c r="C12" s="3">
        <v>430</v>
      </c>
      <c r="D12" s="3">
        <v>177</v>
      </c>
      <c r="E12" s="3">
        <v>253</v>
      </c>
      <c r="F12" s="3">
        <v>1293</v>
      </c>
      <c r="G12" s="3">
        <v>544</v>
      </c>
      <c r="H12" s="3">
        <v>749</v>
      </c>
    </row>
    <row r="13" spans="1:8" ht="12.75">
      <c r="A13" s="2" t="s">
        <v>9</v>
      </c>
      <c r="B13" s="3">
        <v>134163</v>
      </c>
      <c r="C13" s="3">
        <v>31870</v>
      </c>
      <c r="D13" s="3">
        <v>14899</v>
      </c>
      <c r="E13" s="3">
        <v>16971</v>
      </c>
      <c r="F13" s="3">
        <v>102293</v>
      </c>
      <c r="G13" s="3">
        <v>50410</v>
      </c>
      <c r="H13" s="3">
        <v>51883</v>
      </c>
    </row>
    <row r="14" spans="1:8" ht="12.75">
      <c r="A14" s="2" t="s">
        <v>10</v>
      </c>
      <c r="B14" s="3">
        <v>46962</v>
      </c>
      <c r="C14" s="3">
        <v>20071</v>
      </c>
      <c r="D14" s="3">
        <v>9422</v>
      </c>
      <c r="E14" s="3">
        <v>10649</v>
      </c>
      <c r="F14" s="3">
        <v>26891</v>
      </c>
      <c r="G14" s="3">
        <v>14432</v>
      </c>
      <c r="H14" s="3">
        <v>12459</v>
      </c>
    </row>
    <row r="15" spans="1:8" ht="12.75">
      <c r="A15" s="2" t="s">
        <v>11</v>
      </c>
      <c r="B15" s="3">
        <v>17821</v>
      </c>
      <c r="C15" s="3">
        <v>5186</v>
      </c>
      <c r="D15" s="3">
        <v>2286</v>
      </c>
      <c r="E15" s="3">
        <v>2900</v>
      </c>
      <c r="F15" s="3">
        <v>12635</v>
      </c>
      <c r="G15" s="3">
        <v>6419</v>
      </c>
      <c r="H15" s="3">
        <v>6216</v>
      </c>
    </row>
    <row r="16" spans="1:8" ht="12.75">
      <c r="A16" s="2" t="s">
        <v>8</v>
      </c>
      <c r="B16" s="3">
        <v>59547</v>
      </c>
      <c r="C16" s="3">
        <v>40601</v>
      </c>
      <c r="D16" s="3">
        <v>17284</v>
      </c>
      <c r="E16" s="3">
        <v>23317</v>
      </c>
      <c r="F16" s="3">
        <v>18946</v>
      </c>
      <c r="G16" s="3">
        <v>9308</v>
      </c>
      <c r="H16" s="3">
        <v>9638</v>
      </c>
    </row>
    <row r="17" spans="1:8" ht="12.75">
      <c r="A17" s="2" t="s">
        <v>15</v>
      </c>
      <c r="B17" s="3">
        <v>21822</v>
      </c>
      <c r="C17" s="3">
        <v>13351</v>
      </c>
      <c r="D17" s="3">
        <v>5345</v>
      </c>
      <c r="E17" s="3">
        <v>8006</v>
      </c>
      <c r="F17" s="3">
        <v>8471</v>
      </c>
      <c r="G17" s="3">
        <v>5094</v>
      </c>
      <c r="H17" s="3">
        <v>3377</v>
      </c>
    </row>
    <row r="18" spans="1:8" ht="12.75">
      <c r="A18" s="2" t="s">
        <v>25</v>
      </c>
      <c r="B18" s="3">
        <v>1079</v>
      </c>
      <c r="C18" s="3">
        <v>127</v>
      </c>
      <c r="D18" s="3">
        <v>41</v>
      </c>
      <c r="E18" s="3">
        <v>86</v>
      </c>
      <c r="F18" s="3">
        <v>952</v>
      </c>
      <c r="G18" s="3">
        <v>496</v>
      </c>
      <c r="H18" s="3">
        <v>456</v>
      </c>
    </row>
    <row r="19" spans="1:8" ht="12.75">
      <c r="A19" s="2" t="s">
        <v>26</v>
      </c>
      <c r="B19" s="3">
        <v>14290</v>
      </c>
      <c r="C19" s="3">
        <v>193</v>
      </c>
      <c r="D19" s="3">
        <v>72</v>
      </c>
      <c r="E19" s="3">
        <v>121</v>
      </c>
      <c r="F19" s="3">
        <v>14097</v>
      </c>
      <c r="G19" s="3">
        <v>6919</v>
      </c>
      <c r="H19" s="3">
        <v>7178</v>
      </c>
    </row>
    <row r="20" spans="1:8" ht="12.75">
      <c r="A20" s="2" t="s">
        <v>16</v>
      </c>
      <c r="B20" s="3">
        <v>48557</v>
      </c>
      <c r="C20" s="3">
        <v>24245</v>
      </c>
      <c r="D20" s="3">
        <v>11321</v>
      </c>
      <c r="E20" s="3">
        <v>12924</v>
      </c>
      <c r="F20" s="3">
        <v>24312</v>
      </c>
      <c r="G20" s="3">
        <v>13829</v>
      </c>
      <c r="H20" s="3">
        <v>10483</v>
      </c>
    </row>
    <row r="21" spans="1:8" ht="12.75">
      <c r="A21" s="2" t="s">
        <v>17</v>
      </c>
      <c r="B21" s="3">
        <v>123400</v>
      </c>
      <c r="C21" s="3">
        <v>36661</v>
      </c>
      <c r="D21" s="3">
        <v>17203</v>
      </c>
      <c r="E21" s="3">
        <v>19458</v>
      </c>
      <c r="F21" s="3">
        <v>86739</v>
      </c>
      <c r="G21" s="3">
        <v>46353</v>
      </c>
      <c r="H21" s="3">
        <v>40386</v>
      </c>
    </row>
    <row r="22" spans="1:8" ht="12.75">
      <c r="A22" s="2" t="s">
        <v>29</v>
      </c>
      <c r="B22" s="3">
        <v>796</v>
      </c>
      <c r="C22" s="3">
        <v>54</v>
      </c>
      <c r="D22" s="3">
        <v>30</v>
      </c>
      <c r="E22" s="3">
        <v>24</v>
      </c>
      <c r="F22" s="3">
        <v>742</v>
      </c>
      <c r="G22" s="3">
        <v>388</v>
      </c>
      <c r="H22" s="3">
        <v>354</v>
      </c>
    </row>
    <row r="23" spans="1:8" ht="12.75">
      <c r="A23" s="2" t="s">
        <v>46</v>
      </c>
      <c r="B23" s="3">
        <v>63</v>
      </c>
      <c r="C23" s="3">
        <v>8</v>
      </c>
      <c r="D23" s="3">
        <v>4</v>
      </c>
      <c r="E23" s="3">
        <v>4</v>
      </c>
      <c r="F23" s="3">
        <v>55</v>
      </c>
      <c r="G23" s="3">
        <v>26</v>
      </c>
      <c r="H23" s="3">
        <v>29</v>
      </c>
    </row>
    <row r="24" spans="1:8" ht="12.75">
      <c r="A24" s="2" t="s">
        <v>34</v>
      </c>
      <c r="B24" s="3">
        <v>25512</v>
      </c>
      <c r="C24" s="3">
        <v>11055</v>
      </c>
      <c r="D24" s="3">
        <v>4826</v>
      </c>
      <c r="E24" s="3">
        <v>6229</v>
      </c>
      <c r="F24" s="3">
        <v>14457</v>
      </c>
      <c r="G24" s="3">
        <v>8636</v>
      </c>
      <c r="H24" s="3">
        <v>5821</v>
      </c>
    </row>
    <row r="25" spans="1:8" ht="12.75">
      <c r="A25" s="2" t="s">
        <v>35</v>
      </c>
      <c r="B25" s="3">
        <v>33264</v>
      </c>
      <c r="C25" s="3">
        <v>10219</v>
      </c>
      <c r="D25" s="3">
        <v>4525</v>
      </c>
      <c r="E25" s="3">
        <v>5694</v>
      </c>
      <c r="F25" s="3">
        <v>23045</v>
      </c>
      <c r="G25" s="3">
        <v>12503</v>
      </c>
      <c r="H25" s="3">
        <v>10542</v>
      </c>
    </row>
    <row r="26" spans="1:8" ht="12.75">
      <c r="A26" s="2" t="s">
        <v>36</v>
      </c>
      <c r="B26" s="3">
        <v>20658</v>
      </c>
      <c r="C26" s="3">
        <v>10651</v>
      </c>
      <c r="D26" s="3">
        <v>4621</v>
      </c>
      <c r="E26" s="3">
        <v>6030</v>
      </c>
      <c r="F26" s="3">
        <v>10007</v>
      </c>
      <c r="G26" s="3">
        <v>5011</v>
      </c>
      <c r="H26" s="3">
        <v>4996</v>
      </c>
    </row>
    <row r="27" spans="1:8" ht="12.75">
      <c r="A27" s="2" t="s">
        <v>22</v>
      </c>
      <c r="B27" s="3">
        <v>20092</v>
      </c>
      <c r="C27" s="3">
        <v>5583</v>
      </c>
      <c r="D27" s="3">
        <v>2597</v>
      </c>
      <c r="E27" s="3">
        <v>2986</v>
      </c>
      <c r="F27" s="3">
        <v>14509</v>
      </c>
      <c r="G27" s="3">
        <v>8756</v>
      </c>
      <c r="H27" s="3">
        <v>5753</v>
      </c>
    </row>
    <row r="28" spans="1:8" ht="12.75">
      <c r="A28" s="2" t="s">
        <v>31</v>
      </c>
      <c r="B28" s="3">
        <v>17519</v>
      </c>
      <c r="C28" s="3">
        <v>3586</v>
      </c>
      <c r="D28" s="3">
        <v>1916</v>
      </c>
      <c r="E28" s="3">
        <v>1670</v>
      </c>
      <c r="F28" s="3">
        <v>13933</v>
      </c>
      <c r="G28" s="3">
        <v>7922</v>
      </c>
      <c r="H28" s="3">
        <v>6011</v>
      </c>
    </row>
    <row r="29" spans="1:8" ht="12.75">
      <c r="A29" s="2" t="s">
        <v>32</v>
      </c>
      <c r="B29" s="3">
        <v>11898</v>
      </c>
      <c r="C29" s="3">
        <v>7349</v>
      </c>
      <c r="D29" s="3">
        <v>3794</v>
      </c>
      <c r="E29" s="3">
        <v>3555</v>
      </c>
      <c r="F29" s="3">
        <v>4549</v>
      </c>
      <c r="G29" s="3">
        <v>2528</v>
      </c>
      <c r="H29" s="3">
        <v>2021</v>
      </c>
    </row>
    <row r="30" spans="1:8" ht="12.75">
      <c r="A30" s="2" t="s">
        <v>33</v>
      </c>
      <c r="B30" s="3">
        <v>102</v>
      </c>
      <c r="C30" s="3">
        <v>11</v>
      </c>
      <c r="D30" s="3">
        <v>6</v>
      </c>
      <c r="E30" s="3">
        <v>5</v>
      </c>
      <c r="F30" s="3">
        <v>91</v>
      </c>
      <c r="G30" s="3">
        <v>50</v>
      </c>
      <c r="H30" s="3">
        <v>41</v>
      </c>
    </row>
    <row r="31" spans="1:8" ht="12.75">
      <c r="A31" s="2" t="s">
        <v>19</v>
      </c>
      <c r="B31" s="3">
        <v>31525</v>
      </c>
      <c r="C31" s="3">
        <v>12796</v>
      </c>
      <c r="D31" s="3">
        <v>6607</v>
      </c>
      <c r="E31" s="3">
        <v>6189</v>
      </c>
      <c r="F31" s="3">
        <v>18729</v>
      </c>
      <c r="G31" s="3">
        <v>10689</v>
      </c>
      <c r="H31" s="3">
        <v>8040</v>
      </c>
    </row>
    <row r="32" spans="1:8" ht="12.75">
      <c r="A32" s="2" t="s">
        <v>38</v>
      </c>
      <c r="B32" s="3">
        <v>41366</v>
      </c>
      <c r="C32" s="3">
        <v>16438</v>
      </c>
      <c r="D32" s="3">
        <v>8780</v>
      </c>
      <c r="E32" s="3">
        <v>7658</v>
      </c>
      <c r="F32" s="3">
        <v>24928</v>
      </c>
      <c r="G32" s="3">
        <v>15048</v>
      </c>
      <c r="H32" s="3">
        <v>9880</v>
      </c>
    </row>
    <row r="33" spans="1:8" ht="12.75">
      <c r="A33" s="2" t="s">
        <v>39</v>
      </c>
      <c r="B33" s="3">
        <v>57283</v>
      </c>
      <c r="C33" s="3">
        <v>11028</v>
      </c>
      <c r="D33" s="3">
        <v>5982</v>
      </c>
      <c r="E33" s="3">
        <v>5046</v>
      </c>
      <c r="F33" s="3">
        <v>46255</v>
      </c>
      <c r="G33" s="3">
        <v>26509</v>
      </c>
      <c r="H33" s="3">
        <v>19746</v>
      </c>
    </row>
    <row r="34" spans="1:8" ht="12.75">
      <c r="A34" s="2" t="s">
        <v>27</v>
      </c>
      <c r="B34" s="3">
        <v>327</v>
      </c>
      <c r="C34" s="3">
        <v>18</v>
      </c>
      <c r="D34" s="3">
        <v>12</v>
      </c>
      <c r="E34" s="3">
        <v>6</v>
      </c>
      <c r="F34" s="3">
        <v>309</v>
      </c>
      <c r="G34" s="3">
        <v>204</v>
      </c>
      <c r="H34" s="3">
        <v>105</v>
      </c>
    </row>
    <row r="35" spans="1:8" ht="12.75">
      <c r="A35" s="2" t="s">
        <v>21</v>
      </c>
      <c r="B35" s="3">
        <v>5613</v>
      </c>
      <c r="C35" s="3">
        <v>1868</v>
      </c>
      <c r="D35" s="3">
        <v>798</v>
      </c>
      <c r="E35" s="3">
        <v>1070</v>
      </c>
      <c r="F35" s="3">
        <v>3745</v>
      </c>
      <c r="G35" s="3">
        <v>2385</v>
      </c>
      <c r="H35" s="3">
        <v>1360</v>
      </c>
    </row>
    <row r="36" spans="1:8" ht="12.75">
      <c r="A36" s="2" t="s">
        <v>23</v>
      </c>
      <c r="B36" s="3">
        <v>13421</v>
      </c>
      <c r="C36" s="3">
        <v>190</v>
      </c>
      <c r="D36" s="3">
        <v>106</v>
      </c>
      <c r="E36" s="3">
        <v>84</v>
      </c>
      <c r="F36" s="3">
        <v>13231</v>
      </c>
      <c r="G36" s="3">
        <v>7318</v>
      </c>
      <c r="H36" s="3">
        <v>5913</v>
      </c>
    </row>
    <row r="37" spans="1:8" ht="12.75">
      <c r="A37" s="2" t="s">
        <v>28</v>
      </c>
      <c r="B37" s="3">
        <v>2454</v>
      </c>
      <c r="C37" s="3">
        <v>518</v>
      </c>
      <c r="D37" s="3">
        <v>169</v>
      </c>
      <c r="E37" s="3">
        <v>349</v>
      </c>
      <c r="F37" s="3">
        <v>1936</v>
      </c>
      <c r="G37" s="3">
        <v>1235</v>
      </c>
      <c r="H37" s="3">
        <v>701</v>
      </c>
    </row>
    <row r="38" spans="1:8" ht="12.75">
      <c r="A38" s="2" t="s">
        <v>20</v>
      </c>
      <c r="B38" s="3">
        <v>811</v>
      </c>
      <c r="C38" s="3">
        <v>184</v>
      </c>
      <c r="D38" s="3">
        <v>67</v>
      </c>
      <c r="E38" s="3">
        <v>117</v>
      </c>
      <c r="F38" s="3">
        <v>627</v>
      </c>
      <c r="G38" s="3">
        <v>271</v>
      </c>
      <c r="H38" s="3">
        <v>356</v>
      </c>
    </row>
    <row r="39" spans="1:8" ht="13.5" thickBot="1">
      <c r="A39" s="4" t="s">
        <v>30</v>
      </c>
      <c r="B39" s="5">
        <f>SUM(B8:B38)</f>
        <v>1289849</v>
      </c>
      <c r="C39" s="5">
        <f aca="true" t="shared" si="0" ref="C39:H39">SUM(C8:C38)</f>
        <v>429713</v>
      </c>
      <c r="D39" s="5">
        <f t="shared" si="0"/>
        <v>196976</v>
      </c>
      <c r="E39" s="5">
        <f t="shared" si="0"/>
        <v>232737</v>
      </c>
      <c r="F39" s="5">
        <f t="shared" si="0"/>
        <v>860136</v>
      </c>
      <c r="G39" s="5">
        <f t="shared" si="0"/>
        <v>446358</v>
      </c>
      <c r="H39" s="5">
        <f t="shared" si="0"/>
        <v>413778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" sqref="A3:I3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47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115531</v>
      </c>
      <c r="C8" s="3">
        <v>91023</v>
      </c>
      <c r="D8" s="3">
        <v>39363</v>
      </c>
      <c r="E8" s="3">
        <v>51660</v>
      </c>
      <c r="F8" s="3">
        <v>24508</v>
      </c>
      <c r="G8" s="3">
        <v>13052</v>
      </c>
      <c r="H8" s="3">
        <v>11456</v>
      </c>
    </row>
    <row r="9" spans="1:8" ht="12.75">
      <c r="A9" s="2" t="s">
        <v>13</v>
      </c>
      <c r="B9" s="3">
        <v>407920</v>
      </c>
      <c r="C9" s="3">
        <v>73601</v>
      </c>
      <c r="D9" s="3">
        <v>34384</v>
      </c>
      <c r="E9" s="3">
        <v>39217</v>
      </c>
      <c r="F9" s="3">
        <v>334319</v>
      </c>
      <c r="G9" s="3">
        <v>163701</v>
      </c>
      <c r="H9" s="3">
        <v>170618</v>
      </c>
    </row>
    <row r="10" spans="1:8" ht="12.75">
      <c r="A10" s="2" t="s">
        <v>24</v>
      </c>
      <c r="B10" s="3">
        <v>10643</v>
      </c>
      <c r="C10" s="3">
        <v>87</v>
      </c>
      <c r="D10" s="3">
        <v>27</v>
      </c>
      <c r="E10" s="3">
        <v>60</v>
      </c>
      <c r="F10" s="3">
        <v>10556</v>
      </c>
      <c r="G10" s="3">
        <v>5029</v>
      </c>
      <c r="H10" s="3">
        <v>5527</v>
      </c>
    </row>
    <row r="11" spans="1:8" ht="12.75">
      <c r="A11" s="2" t="s">
        <v>41</v>
      </c>
      <c r="B11" s="3">
        <v>2588</v>
      </c>
      <c r="C11" s="3">
        <v>4</v>
      </c>
      <c r="D11" s="3">
        <v>1</v>
      </c>
      <c r="E11" s="3">
        <v>3</v>
      </c>
      <c r="F11" s="3">
        <v>2584</v>
      </c>
      <c r="G11" s="3">
        <v>1176</v>
      </c>
      <c r="H11" s="3">
        <v>1408</v>
      </c>
    </row>
    <row r="12" spans="1:8" ht="12.75">
      <c r="A12" s="2" t="s">
        <v>42</v>
      </c>
      <c r="B12" s="3">
        <v>2279</v>
      </c>
      <c r="C12" s="3">
        <v>546</v>
      </c>
      <c r="D12" s="3">
        <v>229</v>
      </c>
      <c r="E12" s="3">
        <v>317</v>
      </c>
      <c r="F12" s="3">
        <v>1733</v>
      </c>
      <c r="G12" s="3">
        <v>723</v>
      </c>
      <c r="H12" s="3">
        <v>1010</v>
      </c>
    </row>
    <row r="13" spans="1:8" ht="12.75">
      <c r="A13" s="2" t="s">
        <v>9</v>
      </c>
      <c r="B13" s="3">
        <v>133309</v>
      </c>
      <c r="C13" s="3">
        <v>31385</v>
      </c>
      <c r="D13" s="3">
        <v>14711</v>
      </c>
      <c r="E13" s="3">
        <v>16674</v>
      </c>
      <c r="F13" s="3">
        <v>101924</v>
      </c>
      <c r="G13" s="3">
        <v>50216</v>
      </c>
      <c r="H13" s="3">
        <v>51708</v>
      </c>
    </row>
    <row r="14" spans="1:8" ht="12.75">
      <c r="A14" s="2" t="s">
        <v>10</v>
      </c>
      <c r="B14" s="3">
        <v>46246</v>
      </c>
      <c r="C14" s="3">
        <v>19703</v>
      </c>
      <c r="D14" s="3">
        <v>9294</v>
      </c>
      <c r="E14" s="3">
        <v>10409</v>
      </c>
      <c r="F14" s="3">
        <v>26543</v>
      </c>
      <c r="G14" s="3">
        <v>14279</v>
      </c>
      <c r="H14" s="3">
        <v>12264</v>
      </c>
    </row>
    <row r="15" spans="1:8" ht="12.75">
      <c r="A15" s="2" t="s">
        <v>11</v>
      </c>
      <c r="B15" s="3">
        <v>17581</v>
      </c>
      <c r="C15" s="3">
        <v>5102</v>
      </c>
      <c r="D15" s="3">
        <v>2259</v>
      </c>
      <c r="E15" s="3">
        <v>2843</v>
      </c>
      <c r="F15" s="3">
        <v>12479</v>
      </c>
      <c r="G15" s="3">
        <v>6339</v>
      </c>
      <c r="H15" s="3">
        <v>6140</v>
      </c>
    </row>
    <row r="16" spans="1:8" ht="12.75">
      <c r="A16" s="2" t="s">
        <v>8</v>
      </c>
      <c r="B16" s="3">
        <v>59693</v>
      </c>
      <c r="C16" s="3">
        <v>40843</v>
      </c>
      <c r="D16" s="3">
        <v>17360</v>
      </c>
      <c r="E16" s="3">
        <v>23483</v>
      </c>
      <c r="F16" s="3">
        <v>18850</v>
      </c>
      <c r="G16" s="3">
        <v>9266</v>
      </c>
      <c r="H16" s="3">
        <v>9584</v>
      </c>
    </row>
    <row r="17" spans="1:8" ht="12.75">
      <c r="A17" s="2" t="s">
        <v>15</v>
      </c>
      <c r="B17" s="3">
        <v>22286</v>
      </c>
      <c r="C17" s="3">
        <v>13798</v>
      </c>
      <c r="D17" s="3">
        <v>5504</v>
      </c>
      <c r="E17" s="3">
        <v>8294</v>
      </c>
      <c r="F17" s="3">
        <v>8488</v>
      </c>
      <c r="G17" s="3">
        <v>5126</v>
      </c>
      <c r="H17" s="3">
        <v>3362</v>
      </c>
    </row>
    <row r="18" spans="1:8" ht="12.75">
      <c r="A18" s="2" t="s">
        <v>25</v>
      </c>
      <c r="B18" s="3">
        <v>1133</v>
      </c>
      <c r="C18" s="3">
        <v>130</v>
      </c>
      <c r="D18" s="3">
        <v>42</v>
      </c>
      <c r="E18" s="3">
        <v>88</v>
      </c>
      <c r="F18" s="3">
        <v>1003</v>
      </c>
      <c r="G18" s="3">
        <v>521</v>
      </c>
      <c r="H18" s="3">
        <v>482</v>
      </c>
    </row>
    <row r="19" spans="1:8" ht="12.75">
      <c r="A19" s="2" t="s">
        <v>26</v>
      </c>
      <c r="B19" s="3">
        <v>15378</v>
      </c>
      <c r="C19" s="3">
        <v>203</v>
      </c>
      <c r="D19" s="3">
        <v>77</v>
      </c>
      <c r="E19" s="3">
        <v>126</v>
      </c>
      <c r="F19" s="3">
        <v>15175</v>
      </c>
      <c r="G19" s="3">
        <v>7403</v>
      </c>
      <c r="H19" s="3">
        <v>7772</v>
      </c>
    </row>
    <row r="20" spans="1:8" ht="12.75">
      <c r="A20" s="2" t="s">
        <v>16</v>
      </c>
      <c r="B20" s="3">
        <v>48624</v>
      </c>
      <c r="C20" s="3">
        <v>24182</v>
      </c>
      <c r="D20" s="3">
        <v>11304</v>
      </c>
      <c r="E20" s="3">
        <v>12878</v>
      </c>
      <c r="F20" s="3">
        <v>24442</v>
      </c>
      <c r="G20" s="3">
        <v>13924</v>
      </c>
      <c r="H20" s="3">
        <v>10518</v>
      </c>
    </row>
    <row r="21" spans="1:8" ht="12.75">
      <c r="A21" s="2" t="s">
        <v>17</v>
      </c>
      <c r="B21" s="3">
        <v>123129</v>
      </c>
      <c r="C21" s="3">
        <v>36506</v>
      </c>
      <c r="D21" s="3">
        <v>17146</v>
      </c>
      <c r="E21" s="3">
        <v>19360</v>
      </c>
      <c r="F21" s="3">
        <v>86623</v>
      </c>
      <c r="G21" s="3">
        <v>46322</v>
      </c>
      <c r="H21" s="3">
        <v>40301</v>
      </c>
    </row>
    <row r="22" spans="1:8" ht="12.75">
      <c r="A22" s="2" t="s">
        <v>29</v>
      </c>
      <c r="B22" s="3">
        <v>1022</v>
      </c>
      <c r="C22" s="3">
        <v>64</v>
      </c>
      <c r="D22" s="3">
        <v>34</v>
      </c>
      <c r="E22" s="3">
        <v>30</v>
      </c>
      <c r="F22" s="3">
        <v>958</v>
      </c>
      <c r="G22" s="3">
        <v>512</v>
      </c>
      <c r="H22" s="3">
        <v>446</v>
      </c>
    </row>
    <row r="23" spans="1:8" ht="12.75">
      <c r="A23" s="2" t="s">
        <v>46</v>
      </c>
      <c r="B23" s="3">
        <v>174</v>
      </c>
      <c r="C23" s="3">
        <v>18</v>
      </c>
      <c r="D23" s="3">
        <v>10</v>
      </c>
      <c r="E23" s="3">
        <v>8</v>
      </c>
      <c r="F23" s="3">
        <v>156</v>
      </c>
      <c r="G23" s="3">
        <v>76</v>
      </c>
      <c r="H23" s="3">
        <v>80</v>
      </c>
    </row>
    <row r="24" spans="1:8" ht="12.75">
      <c r="A24" s="2" t="s">
        <v>34</v>
      </c>
      <c r="B24" s="3">
        <v>25443</v>
      </c>
      <c r="C24" s="3">
        <v>10969</v>
      </c>
      <c r="D24" s="3">
        <v>4796</v>
      </c>
      <c r="E24" s="3">
        <v>6173</v>
      </c>
      <c r="F24" s="3">
        <v>14474</v>
      </c>
      <c r="G24" s="3">
        <v>8683</v>
      </c>
      <c r="H24" s="3">
        <v>5791</v>
      </c>
    </row>
    <row r="25" spans="1:8" ht="12.75">
      <c r="A25" s="2" t="s">
        <v>35</v>
      </c>
      <c r="B25" s="3">
        <v>33001</v>
      </c>
      <c r="C25" s="3">
        <v>10138</v>
      </c>
      <c r="D25" s="3">
        <v>4484</v>
      </c>
      <c r="E25" s="3">
        <v>5654</v>
      </c>
      <c r="F25" s="3">
        <v>22863</v>
      </c>
      <c r="G25" s="3">
        <v>12413</v>
      </c>
      <c r="H25" s="3">
        <v>10450</v>
      </c>
    </row>
    <row r="26" spans="1:8" ht="12.75">
      <c r="A26" s="2" t="s">
        <v>36</v>
      </c>
      <c r="B26" s="3">
        <v>20516</v>
      </c>
      <c r="C26" s="3">
        <v>10581</v>
      </c>
      <c r="D26" s="3">
        <v>4596</v>
      </c>
      <c r="E26" s="3">
        <v>5985</v>
      </c>
      <c r="F26" s="3">
        <v>9935</v>
      </c>
      <c r="G26" s="3">
        <v>4980</v>
      </c>
      <c r="H26" s="3">
        <v>4955</v>
      </c>
    </row>
    <row r="27" spans="1:8" ht="12.75">
      <c r="A27" s="2" t="s">
        <v>22</v>
      </c>
      <c r="B27" s="3">
        <v>20128</v>
      </c>
      <c r="C27" s="3">
        <v>5576</v>
      </c>
      <c r="D27" s="3">
        <v>2586</v>
      </c>
      <c r="E27" s="3">
        <v>2990</v>
      </c>
      <c r="F27" s="3">
        <v>14552</v>
      </c>
      <c r="G27" s="3">
        <v>8803</v>
      </c>
      <c r="H27" s="3">
        <v>5749</v>
      </c>
    </row>
    <row r="28" spans="1:8" ht="12.75">
      <c r="A28" s="2" t="s">
        <v>31</v>
      </c>
      <c r="B28" s="3">
        <v>17443</v>
      </c>
      <c r="C28" s="3">
        <v>3586</v>
      </c>
      <c r="D28" s="3">
        <v>1908</v>
      </c>
      <c r="E28" s="3">
        <v>1678</v>
      </c>
      <c r="F28" s="3">
        <v>13857</v>
      </c>
      <c r="G28" s="3">
        <v>7877</v>
      </c>
      <c r="H28" s="3">
        <v>5980</v>
      </c>
    </row>
    <row r="29" spans="1:8" ht="12.75">
      <c r="A29" s="2" t="s">
        <v>32</v>
      </c>
      <c r="B29" s="3">
        <v>11825</v>
      </c>
      <c r="C29" s="3">
        <v>7299</v>
      </c>
      <c r="D29" s="3">
        <v>3765</v>
      </c>
      <c r="E29" s="3">
        <v>3534</v>
      </c>
      <c r="F29" s="3">
        <v>4526</v>
      </c>
      <c r="G29" s="3">
        <v>2517</v>
      </c>
      <c r="H29" s="3">
        <v>2009</v>
      </c>
    </row>
    <row r="30" spans="1:8" ht="12.75">
      <c r="A30" s="2" t="s">
        <v>33</v>
      </c>
      <c r="B30" s="3">
        <v>107</v>
      </c>
      <c r="C30" s="3">
        <v>11</v>
      </c>
      <c r="D30" s="3">
        <v>6</v>
      </c>
      <c r="E30" s="3">
        <v>5</v>
      </c>
      <c r="F30" s="3">
        <v>96</v>
      </c>
      <c r="G30" s="3">
        <v>53</v>
      </c>
      <c r="H30" s="3">
        <v>43</v>
      </c>
    </row>
    <row r="31" spans="1:8" ht="12.75">
      <c r="A31" s="2" t="s">
        <v>19</v>
      </c>
      <c r="B31" s="3">
        <v>31397</v>
      </c>
      <c r="C31" s="3">
        <v>12744</v>
      </c>
      <c r="D31" s="3">
        <v>6581</v>
      </c>
      <c r="E31" s="3">
        <v>6163</v>
      </c>
      <c r="F31" s="3">
        <v>18653</v>
      </c>
      <c r="G31" s="3">
        <v>10645</v>
      </c>
      <c r="H31" s="3">
        <v>8008</v>
      </c>
    </row>
    <row r="32" spans="1:8" ht="12.75">
      <c r="A32" s="2" t="s">
        <v>38</v>
      </c>
      <c r="B32" s="3">
        <v>41183</v>
      </c>
      <c r="C32" s="3">
        <v>16332</v>
      </c>
      <c r="D32" s="3">
        <v>8732</v>
      </c>
      <c r="E32" s="3">
        <v>7600</v>
      </c>
      <c r="F32" s="3">
        <v>24851</v>
      </c>
      <c r="G32" s="3">
        <v>15044</v>
      </c>
      <c r="H32" s="3">
        <v>9807</v>
      </c>
    </row>
    <row r="33" spans="1:8" ht="12.75">
      <c r="A33" s="2" t="s">
        <v>39</v>
      </c>
      <c r="B33" s="3">
        <v>57049</v>
      </c>
      <c r="C33" s="3">
        <v>10977</v>
      </c>
      <c r="D33" s="3">
        <v>5955</v>
      </c>
      <c r="E33" s="3">
        <v>5022</v>
      </c>
      <c r="F33" s="3">
        <v>46072</v>
      </c>
      <c r="G33" s="3">
        <v>26396</v>
      </c>
      <c r="H33" s="3">
        <v>19676</v>
      </c>
    </row>
    <row r="34" spans="1:8" ht="12.75">
      <c r="A34" s="2" t="s">
        <v>27</v>
      </c>
      <c r="B34" s="3">
        <v>357</v>
      </c>
      <c r="C34" s="3">
        <v>19</v>
      </c>
      <c r="D34" s="3">
        <v>13</v>
      </c>
      <c r="E34" s="3">
        <v>6</v>
      </c>
      <c r="F34" s="3">
        <v>338</v>
      </c>
      <c r="G34" s="3">
        <v>223</v>
      </c>
      <c r="H34" s="3">
        <v>115</v>
      </c>
    </row>
    <row r="35" spans="1:8" ht="12.75">
      <c r="A35" s="2" t="s">
        <v>21</v>
      </c>
      <c r="B35" s="3">
        <v>5721</v>
      </c>
      <c r="C35" s="3">
        <v>1952</v>
      </c>
      <c r="D35" s="3">
        <v>822</v>
      </c>
      <c r="E35" s="3">
        <v>1130</v>
      </c>
      <c r="F35" s="3">
        <v>3769</v>
      </c>
      <c r="G35" s="3">
        <v>2393</v>
      </c>
      <c r="H35" s="3">
        <v>1376</v>
      </c>
    </row>
    <row r="36" spans="1:8" ht="12.75">
      <c r="A36" s="2" t="s">
        <v>23</v>
      </c>
      <c r="B36" s="3">
        <v>14544</v>
      </c>
      <c r="C36" s="3">
        <v>211</v>
      </c>
      <c r="D36" s="3">
        <v>113</v>
      </c>
      <c r="E36" s="3">
        <v>98</v>
      </c>
      <c r="F36" s="3">
        <v>14333</v>
      </c>
      <c r="G36" s="3">
        <v>7880</v>
      </c>
      <c r="H36" s="3">
        <v>6453</v>
      </c>
    </row>
    <row r="37" spans="1:8" ht="12.75">
      <c r="A37" s="2" t="s">
        <v>28</v>
      </c>
      <c r="B37" s="3">
        <v>2583</v>
      </c>
      <c r="C37" s="3">
        <v>552</v>
      </c>
      <c r="D37" s="3">
        <v>181</v>
      </c>
      <c r="E37" s="3">
        <v>371</v>
      </c>
      <c r="F37" s="3">
        <v>2031</v>
      </c>
      <c r="G37" s="3">
        <v>1319</v>
      </c>
      <c r="H37" s="3">
        <v>712</v>
      </c>
    </row>
    <row r="38" spans="1:8" ht="12.75">
      <c r="A38" s="2" t="s">
        <v>20</v>
      </c>
      <c r="B38" s="3">
        <v>813</v>
      </c>
      <c r="C38" s="3">
        <v>185</v>
      </c>
      <c r="D38" s="3">
        <v>70</v>
      </c>
      <c r="E38" s="3">
        <v>115</v>
      </c>
      <c r="F38" s="3">
        <v>628</v>
      </c>
      <c r="G38" s="3">
        <v>274</v>
      </c>
      <c r="H38" s="3">
        <v>354</v>
      </c>
    </row>
    <row r="39" spans="1:8" ht="13.5" thickBot="1">
      <c r="A39" s="4" t="s">
        <v>30</v>
      </c>
      <c r="B39" s="5">
        <f>SUM(B8:B38)</f>
        <v>1289646</v>
      </c>
      <c r="C39" s="5">
        <f aca="true" t="shared" si="0" ref="C39:H39">SUM(C8:C38)</f>
        <v>428327</v>
      </c>
      <c r="D39" s="5">
        <f t="shared" si="0"/>
        <v>196353</v>
      </c>
      <c r="E39" s="5">
        <f t="shared" si="0"/>
        <v>231974</v>
      </c>
      <c r="F39" s="5">
        <f t="shared" si="0"/>
        <v>861319</v>
      </c>
      <c r="G39" s="5">
        <f t="shared" si="0"/>
        <v>447165</v>
      </c>
      <c r="H39" s="5">
        <f t="shared" si="0"/>
        <v>414154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0" t="s">
        <v>48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f aca="true" t="shared" si="0" ref="B8:B38">SUM(C8,F8)</f>
        <v>114786</v>
      </c>
      <c r="C8" s="3">
        <f aca="true" t="shared" si="1" ref="C8:C38">SUM(D8,E8)</f>
        <v>90402</v>
      </c>
      <c r="D8" s="3">
        <v>39128</v>
      </c>
      <c r="E8" s="3">
        <v>51274</v>
      </c>
      <c r="F8" s="3">
        <f aca="true" t="shared" si="2" ref="F8:F38">SUM(G8,H8)</f>
        <v>24384</v>
      </c>
      <c r="G8" s="3">
        <v>13028</v>
      </c>
      <c r="H8" s="3">
        <v>11356</v>
      </c>
    </row>
    <row r="9" spans="1:8" ht="12.75">
      <c r="A9" s="2" t="s">
        <v>13</v>
      </c>
      <c r="B9" s="3">
        <f t="shared" si="0"/>
        <v>403400</v>
      </c>
      <c r="C9" s="3">
        <f t="shared" si="1"/>
        <v>73212</v>
      </c>
      <c r="D9" s="3">
        <v>34207</v>
      </c>
      <c r="E9" s="3">
        <v>39005</v>
      </c>
      <c r="F9" s="3">
        <f t="shared" si="2"/>
        <v>330188</v>
      </c>
      <c r="G9" s="3">
        <v>161828</v>
      </c>
      <c r="H9" s="3">
        <v>168360</v>
      </c>
    </row>
    <row r="10" spans="1:8" ht="12.75">
      <c r="A10" s="2" t="s">
        <v>24</v>
      </c>
      <c r="B10" s="3">
        <f t="shared" si="0"/>
        <v>12550</v>
      </c>
      <c r="C10" s="3">
        <f t="shared" si="1"/>
        <v>89</v>
      </c>
      <c r="D10" s="3">
        <v>27</v>
      </c>
      <c r="E10" s="3">
        <v>62</v>
      </c>
      <c r="F10" s="3">
        <f t="shared" si="2"/>
        <v>12461</v>
      </c>
      <c r="G10" s="3">
        <v>5953</v>
      </c>
      <c r="H10" s="3">
        <v>6508</v>
      </c>
    </row>
    <row r="11" spans="1:8" ht="12.75">
      <c r="A11" s="2" t="s">
        <v>41</v>
      </c>
      <c r="B11" s="3">
        <f t="shared" si="0"/>
        <v>4190</v>
      </c>
      <c r="C11" s="3">
        <f t="shared" si="1"/>
        <v>9</v>
      </c>
      <c r="D11" s="3">
        <v>2</v>
      </c>
      <c r="E11" s="3">
        <v>7</v>
      </c>
      <c r="F11" s="3">
        <f t="shared" si="2"/>
        <v>4181</v>
      </c>
      <c r="G11" s="3">
        <v>1861</v>
      </c>
      <c r="H11" s="3">
        <v>2320</v>
      </c>
    </row>
    <row r="12" spans="1:8" ht="12.75">
      <c r="A12" s="2" t="s">
        <v>42</v>
      </c>
      <c r="B12" s="3">
        <f t="shared" si="0"/>
        <v>3534</v>
      </c>
      <c r="C12" s="3">
        <f t="shared" si="1"/>
        <v>822</v>
      </c>
      <c r="D12" s="3">
        <v>345</v>
      </c>
      <c r="E12" s="3">
        <v>477</v>
      </c>
      <c r="F12" s="3">
        <f t="shared" si="2"/>
        <v>2712</v>
      </c>
      <c r="G12" s="3">
        <v>1109</v>
      </c>
      <c r="H12" s="3">
        <v>1603</v>
      </c>
    </row>
    <row r="13" spans="1:8" ht="12.75">
      <c r="A13" s="2" t="s">
        <v>9</v>
      </c>
      <c r="B13" s="3">
        <f t="shared" si="0"/>
        <v>132164</v>
      </c>
      <c r="C13" s="3">
        <f t="shared" si="1"/>
        <v>30844</v>
      </c>
      <c r="D13" s="3">
        <v>14493</v>
      </c>
      <c r="E13" s="3">
        <v>16351</v>
      </c>
      <c r="F13" s="3">
        <f t="shared" si="2"/>
        <v>101320</v>
      </c>
      <c r="G13" s="3">
        <v>49904</v>
      </c>
      <c r="H13" s="3">
        <v>51416</v>
      </c>
    </row>
    <row r="14" spans="1:8" ht="12.75">
      <c r="A14" s="2" t="s">
        <v>10</v>
      </c>
      <c r="B14" s="3">
        <f t="shared" si="0"/>
        <v>45446</v>
      </c>
      <c r="C14" s="3">
        <f t="shared" si="1"/>
        <v>19259</v>
      </c>
      <c r="D14" s="3">
        <v>9094</v>
      </c>
      <c r="E14" s="3">
        <v>10165</v>
      </c>
      <c r="F14" s="3">
        <f t="shared" si="2"/>
        <v>26187</v>
      </c>
      <c r="G14" s="3">
        <v>14128</v>
      </c>
      <c r="H14" s="3">
        <v>12059</v>
      </c>
    </row>
    <row r="15" spans="1:8" ht="12.75">
      <c r="A15" s="2" t="s">
        <v>11</v>
      </c>
      <c r="B15" s="3">
        <f t="shared" si="0"/>
        <v>17326</v>
      </c>
      <c r="C15" s="3">
        <f t="shared" si="1"/>
        <v>5033</v>
      </c>
      <c r="D15" s="3">
        <v>2229</v>
      </c>
      <c r="E15" s="3">
        <v>2804</v>
      </c>
      <c r="F15" s="3">
        <f t="shared" si="2"/>
        <v>12293</v>
      </c>
      <c r="G15" s="3">
        <v>6240</v>
      </c>
      <c r="H15" s="3">
        <v>6053</v>
      </c>
    </row>
    <row r="16" spans="1:8" ht="12.75">
      <c r="A16" s="2" t="s">
        <v>8</v>
      </c>
      <c r="B16" s="3">
        <f t="shared" si="0"/>
        <v>59709</v>
      </c>
      <c r="C16" s="3">
        <f t="shared" si="1"/>
        <v>40958</v>
      </c>
      <c r="D16" s="3">
        <v>17433</v>
      </c>
      <c r="E16" s="3">
        <v>23525</v>
      </c>
      <c r="F16" s="3">
        <f t="shared" si="2"/>
        <v>18751</v>
      </c>
      <c r="G16" s="3">
        <v>9204</v>
      </c>
      <c r="H16" s="3">
        <v>9547</v>
      </c>
    </row>
    <row r="17" spans="1:8" ht="12.75">
      <c r="A17" s="2" t="s">
        <v>15</v>
      </c>
      <c r="B17" s="3">
        <f t="shared" si="0"/>
        <v>22775</v>
      </c>
      <c r="C17" s="3">
        <f t="shared" si="1"/>
        <v>14257</v>
      </c>
      <c r="D17" s="3">
        <v>5663</v>
      </c>
      <c r="E17" s="3">
        <v>8594</v>
      </c>
      <c r="F17" s="3">
        <f t="shared" si="2"/>
        <v>8518</v>
      </c>
      <c r="G17" s="3">
        <v>5164</v>
      </c>
      <c r="H17" s="3">
        <v>3354</v>
      </c>
    </row>
    <row r="18" spans="1:8" ht="12.75">
      <c r="A18" s="2" t="s">
        <v>25</v>
      </c>
      <c r="B18" s="3">
        <f t="shared" si="0"/>
        <v>1219</v>
      </c>
      <c r="C18" s="3">
        <f t="shared" si="1"/>
        <v>140</v>
      </c>
      <c r="D18" s="3">
        <v>48</v>
      </c>
      <c r="E18" s="3">
        <v>92</v>
      </c>
      <c r="F18" s="3">
        <f t="shared" si="2"/>
        <v>1079</v>
      </c>
      <c r="G18" s="3">
        <v>558</v>
      </c>
      <c r="H18" s="3">
        <v>521</v>
      </c>
    </row>
    <row r="19" spans="1:8" ht="12.75">
      <c r="A19" s="2" t="s">
        <v>26</v>
      </c>
      <c r="B19" s="3">
        <f t="shared" si="0"/>
        <v>16574</v>
      </c>
      <c r="C19" s="3">
        <f t="shared" si="1"/>
        <v>220</v>
      </c>
      <c r="D19" s="3">
        <v>86</v>
      </c>
      <c r="E19" s="3">
        <v>134</v>
      </c>
      <c r="F19" s="3">
        <f t="shared" si="2"/>
        <v>16354</v>
      </c>
      <c r="G19" s="3">
        <v>7913</v>
      </c>
      <c r="H19" s="3">
        <v>8441</v>
      </c>
    </row>
    <row r="20" spans="1:8" ht="12.75">
      <c r="A20" s="2" t="s">
        <v>16</v>
      </c>
      <c r="B20" s="3">
        <f t="shared" si="0"/>
        <v>48756</v>
      </c>
      <c r="C20" s="3">
        <f t="shared" si="1"/>
        <v>24119</v>
      </c>
      <c r="D20" s="3">
        <v>11278</v>
      </c>
      <c r="E20" s="3">
        <v>12841</v>
      </c>
      <c r="F20" s="3">
        <f t="shared" si="2"/>
        <v>24637</v>
      </c>
      <c r="G20" s="3">
        <v>14073</v>
      </c>
      <c r="H20" s="3">
        <v>10564</v>
      </c>
    </row>
    <row r="21" spans="1:8" ht="12.75">
      <c r="A21" s="2" t="s">
        <v>17</v>
      </c>
      <c r="B21" s="3">
        <f t="shared" si="0"/>
        <v>122709</v>
      </c>
      <c r="C21" s="3">
        <f t="shared" si="1"/>
        <v>36261</v>
      </c>
      <c r="D21" s="3">
        <v>17042</v>
      </c>
      <c r="E21" s="3">
        <v>19219</v>
      </c>
      <c r="F21" s="3">
        <f t="shared" si="2"/>
        <v>86448</v>
      </c>
      <c r="G21" s="3">
        <v>46225</v>
      </c>
      <c r="H21" s="3">
        <v>40223</v>
      </c>
    </row>
    <row r="22" spans="1:8" ht="12.75">
      <c r="A22" s="2" t="s">
        <v>29</v>
      </c>
      <c r="B22" s="3">
        <f t="shared" si="0"/>
        <v>1278</v>
      </c>
      <c r="C22" s="3">
        <f t="shared" si="1"/>
        <v>87</v>
      </c>
      <c r="D22" s="3">
        <v>44</v>
      </c>
      <c r="E22" s="3">
        <v>43</v>
      </c>
      <c r="F22" s="3">
        <f t="shared" si="2"/>
        <v>1191</v>
      </c>
      <c r="G22" s="3">
        <v>649</v>
      </c>
      <c r="H22" s="3">
        <v>542</v>
      </c>
    </row>
    <row r="23" spans="1:8" ht="12.75">
      <c r="A23" s="2" t="s">
        <v>46</v>
      </c>
      <c r="B23" s="3">
        <f t="shared" si="0"/>
        <v>328</v>
      </c>
      <c r="C23" s="3">
        <f t="shared" si="1"/>
        <v>34</v>
      </c>
      <c r="D23" s="3">
        <v>15</v>
      </c>
      <c r="E23" s="3">
        <v>19</v>
      </c>
      <c r="F23" s="3">
        <f t="shared" si="2"/>
        <v>294</v>
      </c>
      <c r="G23" s="3">
        <v>157</v>
      </c>
      <c r="H23" s="3">
        <v>137</v>
      </c>
    </row>
    <row r="24" spans="1:8" ht="12.75">
      <c r="A24" s="2" t="s">
        <v>34</v>
      </c>
      <c r="B24" s="3">
        <f t="shared" si="0"/>
        <v>25309</v>
      </c>
      <c r="C24" s="3">
        <f t="shared" si="1"/>
        <v>10855</v>
      </c>
      <c r="D24" s="3">
        <v>4753</v>
      </c>
      <c r="E24" s="3">
        <v>6102</v>
      </c>
      <c r="F24" s="3">
        <f t="shared" si="2"/>
        <v>14454</v>
      </c>
      <c r="G24" s="3">
        <v>8713</v>
      </c>
      <c r="H24" s="3">
        <v>5741</v>
      </c>
    </row>
    <row r="25" spans="1:8" ht="12.75">
      <c r="A25" s="2" t="s">
        <v>35</v>
      </c>
      <c r="B25" s="3">
        <f t="shared" si="0"/>
        <v>32677</v>
      </c>
      <c r="C25" s="3">
        <f t="shared" si="1"/>
        <v>10046</v>
      </c>
      <c r="D25" s="3">
        <v>4455</v>
      </c>
      <c r="E25" s="3">
        <v>5591</v>
      </c>
      <c r="F25" s="3">
        <f t="shared" si="2"/>
        <v>22631</v>
      </c>
      <c r="G25" s="3">
        <v>12291</v>
      </c>
      <c r="H25" s="3">
        <v>10340</v>
      </c>
    </row>
    <row r="26" spans="1:8" ht="12.75">
      <c r="A26" s="2" t="s">
        <v>36</v>
      </c>
      <c r="B26" s="3">
        <f t="shared" si="0"/>
        <v>20352</v>
      </c>
      <c r="C26" s="3">
        <f t="shared" si="1"/>
        <v>10494</v>
      </c>
      <c r="D26" s="3">
        <v>4559</v>
      </c>
      <c r="E26" s="3">
        <v>5935</v>
      </c>
      <c r="F26" s="3">
        <f t="shared" si="2"/>
        <v>9858</v>
      </c>
      <c r="G26" s="3">
        <v>4948</v>
      </c>
      <c r="H26" s="3">
        <v>4910</v>
      </c>
    </row>
    <row r="27" spans="1:8" ht="12.75">
      <c r="A27" s="2" t="s">
        <v>22</v>
      </c>
      <c r="B27" s="3">
        <f t="shared" si="0"/>
        <v>20301</v>
      </c>
      <c r="C27" s="3">
        <f t="shared" si="1"/>
        <v>5643</v>
      </c>
      <c r="D27" s="3">
        <v>2600</v>
      </c>
      <c r="E27" s="3">
        <v>3043</v>
      </c>
      <c r="F27" s="3">
        <f t="shared" si="2"/>
        <v>14658</v>
      </c>
      <c r="G27" s="3">
        <v>8884</v>
      </c>
      <c r="H27" s="3">
        <v>5774</v>
      </c>
    </row>
    <row r="28" spans="1:8" ht="12.75">
      <c r="A28" s="2" t="s">
        <v>31</v>
      </c>
      <c r="B28" s="3">
        <f t="shared" si="0"/>
        <v>17391</v>
      </c>
      <c r="C28" s="3">
        <f t="shared" si="1"/>
        <v>3588</v>
      </c>
      <c r="D28" s="3">
        <v>1903</v>
      </c>
      <c r="E28" s="3">
        <v>1685</v>
      </c>
      <c r="F28" s="3">
        <f t="shared" si="2"/>
        <v>13803</v>
      </c>
      <c r="G28" s="3">
        <v>7849</v>
      </c>
      <c r="H28" s="3">
        <v>5954</v>
      </c>
    </row>
    <row r="29" spans="1:8" ht="12.75">
      <c r="A29" s="2" t="s">
        <v>32</v>
      </c>
      <c r="B29" s="3">
        <f t="shared" si="0"/>
        <v>11788</v>
      </c>
      <c r="C29" s="3">
        <f t="shared" si="1"/>
        <v>7273</v>
      </c>
      <c r="D29" s="3">
        <v>3747</v>
      </c>
      <c r="E29" s="3">
        <v>3526</v>
      </c>
      <c r="F29" s="3">
        <f t="shared" si="2"/>
        <v>4515</v>
      </c>
      <c r="G29" s="3">
        <v>2517</v>
      </c>
      <c r="H29" s="3">
        <v>1998</v>
      </c>
    </row>
    <row r="30" spans="1:8" ht="12.75">
      <c r="A30" s="2" t="s">
        <v>33</v>
      </c>
      <c r="B30" s="3">
        <f t="shared" si="0"/>
        <v>119</v>
      </c>
      <c r="C30" s="3">
        <f t="shared" si="1"/>
        <v>12</v>
      </c>
      <c r="D30" s="3">
        <v>7</v>
      </c>
      <c r="E30" s="3">
        <v>5</v>
      </c>
      <c r="F30" s="3">
        <f t="shared" si="2"/>
        <v>107</v>
      </c>
      <c r="G30" s="3">
        <v>58</v>
      </c>
      <c r="H30" s="3">
        <v>49</v>
      </c>
    </row>
    <row r="31" spans="1:8" ht="12.75">
      <c r="A31" s="2" t="s">
        <v>19</v>
      </c>
      <c r="B31" s="3">
        <f t="shared" si="0"/>
        <v>31214</v>
      </c>
      <c r="C31" s="3">
        <f t="shared" si="1"/>
        <v>12652</v>
      </c>
      <c r="D31" s="3">
        <v>6530</v>
      </c>
      <c r="E31" s="3">
        <v>6122</v>
      </c>
      <c r="F31" s="3">
        <f t="shared" si="2"/>
        <v>18562</v>
      </c>
      <c r="G31" s="3">
        <v>10601</v>
      </c>
      <c r="H31" s="3">
        <v>7961</v>
      </c>
    </row>
    <row r="32" spans="1:8" ht="12.75">
      <c r="A32" s="2" t="s">
        <v>38</v>
      </c>
      <c r="B32" s="3">
        <f t="shared" si="0"/>
        <v>40942</v>
      </c>
      <c r="C32" s="3">
        <f t="shared" si="1"/>
        <v>16171</v>
      </c>
      <c r="D32" s="3">
        <v>8657</v>
      </c>
      <c r="E32" s="3">
        <v>7514</v>
      </c>
      <c r="F32" s="3">
        <f t="shared" si="2"/>
        <v>24771</v>
      </c>
      <c r="G32" s="3">
        <v>15043</v>
      </c>
      <c r="H32" s="3">
        <v>9728</v>
      </c>
    </row>
    <row r="33" spans="1:8" ht="12.75">
      <c r="A33" s="2" t="s">
        <v>39</v>
      </c>
      <c r="B33" s="3">
        <f t="shared" si="0"/>
        <v>56714</v>
      </c>
      <c r="C33" s="3">
        <f t="shared" si="1"/>
        <v>10914</v>
      </c>
      <c r="D33" s="3">
        <v>5921</v>
      </c>
      <c r="E33" s="3">
        <v>4993</v>
      </c>
      <c r="F33" s="3">
        <f t="shared" si="2"/>
        <v>45800</v>
      </c>
      <c r="G33" s="3">
        <v>26246</v>
      </c>
      <c r="H33" s="3">
        <v>19554</v>
      </c>
    </row>
    <row r="34" spans="1:8" ht="12.75">
      <c r="A34" s="2" t="s">
        <v>27</v>
      </c>
      <c r="B34" s="3">
        <f t="shared" si="0"/>
        <v>389</v>
      </c>
      <c r="C34" s="3">
        <f t="shared" si="1"/>
        <v>20</v>
      </c>
      <c r="D34" s="3">
        <v>14</v>
      </c>
      <c r="E34" s="3">
        <v>6</v>
      </c>
      <c r="F34" s="3">
        <f t="shared" si="2"/>
        <v>369</v>
      </c>
      <c r="G34" s="3">
        <v>241</v>
      </c>
      <c r="H34" s="3">
        <v>128</v>
      </c>
    </row>
    <row r="35" spans="1:8" ht="12.75">
      <c r="A35" s="2" t="s">
        <v>21</v>
      </c>
      <c r="B35" s="3">
        <f t="shared" si="0"/>
        <v>5819</v>
      </c>
      <c r="C35" s="3">
        <f t="shared" si="1"/>
        <v>2033</v>
      </c>
      <c r="D35" s="3">
        <v>860</v>
      </c>
      <c r="E35" s="3">
        <v>1173</v>
      </c>
      <c r="F35" s="3">
        <f t="shared" si="2"/>
        <v>3786</v>
      </c>
      <c r="G35" s="3">
        <v>2393</v>
      </c>
      <c r="H35" s="3">
        <v>1393</v>
      </c>
    </row>
    <row r="36" spans="1:8" ht="12.75">
      <c r="A36" s="2" t="s">
        <v>23</v>
      </c>
      <c r="B36" s="3">
        <f t="shared" si="0"/>
        <v>15842</v>
      </c>
      <c r="C36" s="3">
        <f t="shared" si="1"/>
        <v>241</v>
      </c>
      <c r="D36" s="3">
        <v>127</v>
      </c>
      <c r="E36" s="3">
        <v>114</v>
      </c>
      <c r="F36" s="3">
        <f t="shared" si="2"/>
        <v>15601</v>
      </c>
      <c r="G36" s="3">
        <v>8615</v>
      </c>
      <c r="H36" s="3">
        <v>6986</v>
      </c>
    </row>
    <row r="37" spans="1:8" ht="12.75">
      <c r="A37" s="2" t="s">
        <v>28</v>
      </c>
      <c r="B37" s="3">
        <f t="shared" si="0"/>
        <v>2723</v>
      </c>
      <c r="C37" s="3">
        <f t="shared" si="1"/>
        <v>599</v>
      </c>
      <c r="D37" s="3">
        <v>203</v>
      </c>
      <c r="E37" s="3">
        <v>396</v>
      </c>
      <c r="F37" s="3">
        <f t="shared" si="2"/>
        <v>2124</v>
      </c>
      <c r="G37" s="3">
        <v>1402</v>
      </c>
      <c r="H37" s="3">
        <v>722</v>
      </c>
    </row>
    <row r="38" spans="1:8" ht="12.75">
      <c r="A38" s="2" t="s">
        <v>20</v>
      </c>
      <c r="B38" s="3">
        <f t="shared" si="0"/>
        <v>830</v>
      </c>
      <c r="C38" s="3">
        <f t="shared" si="1"/>
        <v>189</v>
      </c>
      <c r="D38" s="3">
        <v>72</v>
      </c>
      <c r="E38" s="3">
        <v>117</v>
      </c>
      <c r="F38" s="3">
        <f t="shared" si="2"/>
        <v>641</v>
      </c>
      <c r="G38" s="3">
        <v>279</v>
      </c>
      <c r="H38" s="3">
        <v>362</v>
      </c>
    </row>
    <row r="39" spans="1:8" ht="13.5" thickBot="1">
      <c r="A39" s="4" t="s">
        <v>30</v>
      </c>
      <c r="B39" s="5">
        <f aca="true" t="shared" si="3" ref="B39:H39">SUM(B8:B38)</f>
        <v>1289154</v>
      </c>
      <c r="C39" s="5">
        <f t="shared" si="3"/>
        <v>426476</v>
      </c>
      <c r="D39" s="5">
        <f t="shared" si="3"/>
        <v>195542</v>
      </c>
      <c r="E39" s="5">
        <f t="shared" si="3"/>
        <v>230934</v>
      </c>
      <c r="F39" s="5">
        <f t="shared" si="3"/>
        <v>862678</v>
      </c>
      <c r="G39" s="5">
        <f t="shared" si="3"/>
        <v>448074</v>
      </c>
      <c r="H39" s="5">
        <f t="shared" si="3"/>
        <v>414604</v>
      </c>
    </row>
    <row r="40" ht="13.5" thickTop="1"/>
  </sheetData>
  <sheetProtection/>
  <mergeCells count="7">
    <mergeCell ref="A3:I3"/>
    <mergeCell ref="A1:I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49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114517</v>
      </c>
      <c r="C8" s="3">
        <v>90130</v>
      </c>
      <c r="D8" s="3">
        <v>38993</v>
      </c>
      <c r="E8" s="3">
        <v>51137</v>
      </c>
      <c r="F8" s="3">
        <v>24387</v>
      </c>
      <c r="G8" s="3">
        <v>13087</v>
      </c>
      <c r="H8" s="3">
        <v>11300</v>
      </c>
    </row>
    <row r="9" spans="1:8" ht="12.75">
      <c r="A9" s="2" t="s">
        <v>13</v>
      </c>
      <c r="B9" s="3">
        <v>400157</v>
      </c>
      <c r="C9" s="3">
        <v>73039</v>
      </c>
      <c r="D9" s="3">
        <v>34102</v>
      </c>
      <c r="E9" s="3">
        <v>38937</v>
      </c>
      <c r="F9" s="3">
        <v>327118</v>
      </c>
      <c r="G9" s="3">
        <v>160465</v>
      </c>
      <c r="H9" s="3">
        <v>166653</v>
      </c>
    </row>
    <row r="10" spans="1:8" ht="12.75">
      <c r="A10" s="2" t="s">
        <v>24</v>
      </c>
      <c r="B10" s="3">
        <v>14495</v>
      </c>
      <c r="C10" s="3">
        <v>100</v>
      </c>
      <c r="D10" s="3">
        <v>30</v>
      </c>
      <c r="E10" s="3">
        <v>70</v>
      </c>
      <c r="F10" s="3">
        <v>14395</v>
      </c>
      <c r="G10" s="3">
        <v>6839</v>
      </c>
      <c r="H10" s="3">
        <v>7556</v>
      </c>
    </row>
    <row r="11" spans="1:8" ht="12.75">
      <c r="A11" s="2" t="s">
        <v>41</v>
      </c>
      <c r="B11" s="3">
        <v>5386</v>
      </c>
      <c r="C11" s="3">
        <v>14</v>
      </c>
      <c r="D11" s="3">
        <v>2</v>
      </c>
      <c r="E11" s="3">
        <v>12</v>
      </c>
      <c r="F11" s="3">
        <v>5372</v>
      </c>
      <c r="G11" s="3">
        <v>2319</v>
      </c>
      <c r="H11" s="3">
        <v>3053</v>
      </c>
    </row>
    <row r="12" spans="1:8" ht="12.75">
      <c r="A12" s="2" t="s">
        <v>42</v>
      </c>
      <c r="B12" s="3">
        <v>4714</v>
      </c>
      <c r="C12" s="3">
        <v>1084</v>
      </c>
      <c r="D12" s="3">
        <v>434</v>
      </c>
      <c r="E12" s="3">
        <v>650</v>
      </c>
      <c r="F12" s="3">
        <v>3630</v>
      </c>
      <c r="G12" s="3">
        <v>1472</v>
      </c>
      <c r="H12" s="3">
        <v>2158</v>
      </c>
    </row>
    <row r="13" spans="1:8" ht="12.75">
      <c r="A13" s="2" t="s">
        <v>9</v>
      </c>
      <c r="B13" s="3">
        <v>131444</v>
      </c>
      <c r="C13" s="3">
        <v>30516</v>
      </c>
      <c r="D13" s="3">
        <v>14359</v>
      </c>
      <c r="E13" s="3">
        <v>16157</v>
      </c>
      <c r="F13" s="3">
        <v>100928</v>
      </c>
      <c r="G13" s="3">
        <v>49722</v>
      </c>
      <c r="H13" s="3">
        <v>51206</v>
      </c>
    </row>
    <row r="14" spans="1:8" ht="12.75">
      <c r="A14" s="2" t="s">
        <v>10</v>
      </c>
      <c r="B14" s="3">
        <v>44891</v>
      </c>
      <c r="C14" s="3">
        <v>18979</v>
      </c>
      <c r="D14" s="3">
        <v>8969</v>
      </c>
      <c r="E14" s="3">
        <v>10010</v>
      </c>
      <c r="F14" s="3">
        <v>25912</v>
      </c>
      <c r="G14" s="3">
        <v>14004</v>
      </c>
      <c r="H14" s="3">
        <v>11908</v>
      </c>
    </row>
    <row r="15" spans="1:8" ht="12.75">
      <c r="A15" s="2" t="s">
        <v>11</v>
      </c>
      <c r="B15" s="3">
        <v>17132</v>
      </c>
      <c r="C15" s="3">
        <v>4980</v>
      </c>
      <c r="D15" s="3">
        <v>2214</v>
      </c>
      <c r="E15" s="3">
        <v>2766</v>
      </c>
      <c r="F15" s="3">
        <v>12152</v>
      </c>
      <c r="G15" s="3">
        <v>6181</v>
      </c>
      <c r="H15" s="3">
        <v>5971</v>
      </c>
    </row>
    <row r="16" spans="1:8" ht="12.75">
      <c r="A16" s="2" t="s">
        <v>8</v>
      </c>
      <c r="B16" s="3">
        <v>59832</v>
      </c>
      <c r="C16" s="3">
        <v>41112</v>
      </c>
      <c r="D16" s="3">
        <v>17483</v>
      </c>
      <c r="E16" s="3">
        <v>23629</v>
      </c>
      <c r="F16" s="3">
        <v>18720</v>
      </c>
      <c r="G16" s="3">
        <v>9182</v>
      </c>
      <c r="H16" s="3">
        <v>9538</v>
      </c>
    </row>
    <row r="17" spans="1:8" ht="12.75">
      <c r="A17" s="2" t="s">
        <v>15</v>
      </c>
      <c r="B17" s="3">
        <v>23131</v>
      </c>
      <c r="C17" s="3">
        <v>14518</v>
      </c>
      <c r="D17" s="3">
        <v>5772</v>
      </c>
      <c r="E17" s="3">
        <v>8746</v>
      </c>
      <c r="F17" s="3">
        <v>8613</v>
      </c>
      <c r="G17" s="3">
        <v>5252</v>
      </c>
      <c r="H17" s="3">
        <v>3361</v>
      </c>
    </row>
    <row r="18" spans="1:8" ht="12.75">
      <c r="A18" s="2" t="s">
        <v>25</v>
      </c>
      <c r="B18" s="3">
        <v>1273</v>
      </c>
      <c r="C18" s="3">
        <v>146</v>
      </c>
      <c r="D18" s="3">
        <v>49</v>
      </c>
      <c r="E18" s="3">
        <v>97</v>
      </c>
      <c r="F18" s="3">
        <v>1127</v>
      </c>
      <c r="G18" s="3">
        <v>576</v>
      </c>
      <c r="H18" s="3">
        <v>551</v>
      </c>
    </row>
    <row r="19" spans="1:8" ht="12.75">
      <c r="A19" s="2" t="s">
        <v>26</v>
      </c>
      <c r="B19" s="3">
        <v>17477</v>
      </c>
      <c r="C19" s="3">
        <v>236</v>
      </c>
      <c r="D19" s="3">
        <v>88</v>
      </c>
      <c r="E19" s="3">
        <v>148</v>
      </c>
      <c r="F19" s="3">
        <v>17241</v>
      </c>
      <c r="G19" s="3">
        <v>8291</v>
      </c>
      <c r="H19" s="3">
        <v>8950</v>
      </c>
    </row>
    <row r="20" spans="1:8" ht="12.75">
      <c r="A20" s="2" t="s">
        <v>16</v>
      </c>
      <c r="B20" s="3">
        <v>49356</v>
      </c>
      <c r="C20" s="3">
        <v>24372</v>
      </c>
      <c r="D20" s="3">
        <v>11390</v>
      </c>
      <c r="E20" s="3">
        <v>12982</v>
      </c>
      <c r="F20" s="3">
        <v>24984</v>
      </c>
      <c r="G20" s="3">
        <v>14250</v>
      </c>
      <c r="H20" s="3">
        <v>10734</v>
      </c>
    </row>
    <row r="21" spans="1:8" ht="12.75">
      <c r="A21" s="2" t="s">
        <v>17</v>
      </c>
      <c r="B21" s="3">
        <v>122573</v>
      </c>
      <c r="C21" s="3">
        <v>36142</v>
      </c>
      <c r="D21" s="3">
        <v>16998</v>
      </c>
      <c r="E21" s="3">
        <v>19144</v>
      </c>
      <c r="F21" s="3">
        <v>86431</v>
      </c>
      <c r="G21" s="3">
        <v>46240</v>
      </c>
      <c r="H21" s="3">
        <v>40191</v>
      </c>
    </row>
    <row r="22" spans="1:8" ht="12.75">
      <c r="A22" s="2" t="s">
        <v>29</v>
      </c>
      <c r="B22" s="3">
        <v>1562</v>
      </c>
      <c r="C22" s="3">
        <v>124</v>
      </c>
      <c r="D22" s="3">
        <v>62</v>
      </c>
      <c r="E22" s="3">
        <v>62</v>
      </c>
      <c r="F22" s="3">
        <v>1438</v>
      </c>
      <c r="G22" s="3">
        <v>765</v>
      </c>
      <c r="H22" s="3">
        <v>673</v>
      </c>
    </row>
    <row r="23" spans="1:8" ht="12.75">
      <c r="A23" s="2" t="s">
        <v>46</v>
      </c>
      <c r="B23" s="3">
        <v>516</v>
      </c>
      <c r="C23" s="3">
        <v>73</v>
      </c>
      <c r="D23" s="3">
        <v>32</v>
      </c>
      <c r="E23" s="3">
        <v>41</v>
      </c>
      <c r="F23" s="3">
        <v>443</v>
      </c>
      <c r="G23" s="3">
        <v>232</v>
      </c>
      <c r="H23" s="3">
        <v>211</v>
      </c>
    </row>
    <row r="24" spans="1:8" ht="12.75">
      <c r="A24" s="2" t="s">
        <v>34</v>
      </c>
      <c r="B24" s="3">
        <v>24791</v>
      </c>
      <c r="C24" s="3">
        <v>10455</v>
      </c>
      <c r="D24" s="3">
        <v>4608</v>
      </c>
      <c r="E24" s="3">
        <v>5847</v>
      </c>
      <c r="F24" s="3">
        <v>14336</v>
      </c>
      <c r="G24" s="3">
        <v>8732</v>
      </c>
      <c r="H24" s="3">
        <v>5604</v>
      </c>
    </row>
    <row r="25" spans="1:8" ht="12.75">
      <c r="A25" s="2" t="s">
        <v>35</v>
      </c>
      <c r="B25" s="3">
        <v>31407</v>
      </c>
      <c r="C25" s="3">
        <v>9609</v>
      </c>
      <c r="D25" s="3">
        <v>4308</v>
      </c>
      <c r="E25" s="3">
        <v>5301</v>
      </c>
      <c r="F25" s="3">
        <v>21798</v>
      </c>
      <c r="G25" s="3">
        <v>11938</v>
      </c>
      <c r="H25" s="3">
        <v>9860</v>
      </c>
    </row>
    <row r="26" spans="1:8" ht="12.75">
      <c r="A26" s="2" t="s">
        <v>36</v>
      </c>
      <c r="B26" s="3">
        <v>19561</v>
      </c>
      <c r="C26" s="3">
        <v>10090</v>
      </c>
      <c r="D26" s="3">
        <v>4428</v>
      </c>
      <c r="E26" s="3">
        <v>5662</v>
      </c>
      <c r="F26" s="3">
        <v>9471</v>
      </c>
      <c r="G26" s="3">
        <v>4819</v>
      </c>
      <c r="H26" s="3">
        <v>4652</v>
      </c>
    </row>
    <row r="27" spans="1:8" ht="12.75">
      <c r="A27" s="2" t="s">
        <v>22</v>
      </c>
      <c r="B27" s="3">
        <v>20450</v>
      </c>
      <c r="C27" s="3">
        <v>5702</v>
      </c>
      <c r="D27" s="3">
        <v>2603</v>
      </c>
      <c r="E27" s="3">
        <v>3099</v>
      </c>
      <c r="F27" s="3">
        <v>14748</v>
      </c>
      <c r="G27" s="3">
        <v>8946</v>
      </c>
      <c r="H27" s="3">
        <v>5802</v>
      </c>
    </row>
    <row r="28" spans="1:8" ht="12.75">
      <c r="A28" s="2" t="s">
        <v>31</v>
      </c>
      <c r="B28" s="3">
        <v>17285</v>
      </c>
      <c r="C28" s="3">
        <v>3583</v>
      </c>
      <c r="D28" s="3">
        <v>1892</v>
      </c>
      <c r="E28" s="3">
        <v>1691</v>
      </c>
      <c r="F28" s="3">
        <v>13702</v>
      </c>
      <c r="G28" s="3">
        <v>7800</v>
      </c>
      <c r="H28" s="3">
        <v>5902</v>
      </c>
    </row>
    <row r="29" spans="1:8" ht="12.75">
      <c r="A29" s="2" t="s">
        <v>32</v>
      </c>
      <c r="B29" s="3">
        <v>11701</v>
      </c>
      <c r="C29" s="3">
        <v>7215</v>
      </c>
      <c r="D29" s="3">
        <v>3723</v>
      </c>
      <c r="E29" s="3">
        <v>3492</v>
      </c>
      <c r="F29" s="3">
        <v>4486</v>
      </c>
      <c r="G29" s="3">
        <v>2499</v>
      </c>
      <c r="H29" s="3">
        <v>1987</v>
      </c>
    </row>
    <row r="30" spans="1:8" ht="12.75">
      <c r="A30" s="2" t="s">
        <v>33</v>
      </c>
      <c r="B30" s="3">
        <v>133</v>
      </c>
      <c r="C30" s="3">
        <v>13</v>
      </c>
      <c r="D30" s="3">
        <v>7</v>
      </c>
      <c r="E30" s="3">
        <v>6</v>
      </c>
      <c r="F30" s="3">
        <v>120</v>
      </c>
      <c r="G30" s="3">
        <v>65</v>
      </c>
      <c r="H30" s="3">
        <v>55</v>
      </c>
    </row>
    <row r="31" spans="1:8" ht="12.75">
      <c r="A31" s="2" t="s">
        <v>19</v>
      </c>
      <c r="B31" s="3">
        <v>31073</v>
      </c>
      <c r="C31" s="3">
        <v>12593</v>
      </c>
      <c r="D31" s="3">
        <v>6497</v>
      </c>
      <c r="E31" s="3">
        <v>6096</v>
      </c>
      <c r="F31" s="3">
        <v>18480</v>
      </c>
      <c r="G31" s="3">
        <v>10575</v>
      </c>
      <c r="H31" s="3">
        <v>7905</v>
      </c>
    </row>
    <row r="32" spans="1:8" ht="12.75">
      <c r="A32" s="2" t="s">
        <v>38</v>
      </c>
      <c r="B32" s="3">
        <v>40813</v>
      </c>
      <c r="C32" s="3">
        <v>16045</v>
      </c>
      <c r="D32" s="3">
        <v>8593</v>
      </c>
      <c r="E32" s="3">
        <v>7452</v>
      </c>
      <c r="F32" s="3">
        <v>24768</v>
      </c>
      <c r="G32" s="3">
        <v>15076</v>
      </c>
      <c r="H32" s="3">
        <v>9692</v>
      </c>
    </row>
    <row r="33" spans="1:8" ht="12.75">
      <c r="A33" s="2" t="s">
        <v>39</v>
      </c>
      <c r="B33" s="3">
        <v>56462</v>
      </c>
      <c r="C33" s="3">
        <v>10848</v>
      </c>
      <c r="D33" s="3">
        <v>5890</v>
      </c>
      <c r="E33" s="3">
        <v>4958</v>
      </c>
      <c r="F33" s="3">
        <v>45614</v>
      </c>
      <c r="G33" s="3">
        <v>26143</v>
      </c>
      <c r="H33" s="3">
        <v>19471</v>
      </c>
    </row>
    <row r="34" spans="1:8" ht="12.75">
      <c r="A34" s="2" t="s">
        <v>27</v>
      </c>
      <c r="B34" s="3">
        <v>441</v>
      </c>
      <c r="C34" s="3">
        <v>22</v>
      </c>
      <c r="D34" s="3">
        <v>14</v>
      </c>
      <c r="E34" s="3">
        <v>8</v>
      </c>
      <c r="F34" s="3">
        <v>419</v>
      </c>
      <c r="G34" s="3">
        <v>270</v>
      </c>
      <c r="H34" s="3">
        <v>149</v>
      </c>
    </row>
    <row r="35" spans="1:8" ht="12.75">
      <c r="A35" s="2" t="s">
        <v>21</v>
      </c>
      <c r="B35" s="3">
        <v>5964</v>
      </c>
      <c r="C35" s="3">
        <v>2141</v>
      </c>
      <c r="D35" s="3">
        <v>898</v>
      </c>
      <c r="E35" s="3">
        <v>1243</v>
      </c>
      <c r="F35" s="3">
        <v>3823</v>
      </c>
      <c r="G35" s="3">
        <v>2414</v>
      </c>
      <c r="H35" s="3">
        <v>1409</v>
      </c>
    </row>
    <row r="36" spans="1:8" ht="12.75">
      <c r="A36" s="2" t="s">
        <v>23</v>
      </c>
      <c r="B36" s="3">
        <v>16961</v>
      </c>
      <c r="C36" s="3">
        <v>254</v>
      </c>
      <c r="D36" s="3">
        <v>132</v>
      </c>
      <c r="E36" s="3">
        <v>122</v>
      </c>
      <c r="F36" s="3">
        <v>16707</v>
      </c>
      <c r="G36" s="3">
        <v>9206</v>
      </c>
      <c r="H36" s="3">
        <v>7501</v>
      </c>
    </row>
    <row r="37" spans="1:8" ht="12.75">
      <c r="A37" s="2" t="s">
        <v>28</v>
      </c>
      <c r="B37" s="3">
        <v>2912</v>
      </c>
      <c r="C37" s="3">
        <v>648</v>
      </c>
      <c r="D37" s="3">
        <v>216</v>
      </c>
      <c r="E37" s="3">
        <v>432</v>
      </c>
      <c r="F37" s="3">
        <v>2264</v>
      </c>
      <c r="G37" s="3">
        <v>1518</v>
      </c>
      <c r="H37" s="3">
        <v>746</v>
      </c>
    </row>
    <row r="38" spans="1:8" ht="12.75">
      <c r="A38" s="2" t="s">
        <v>20</v>
      </c>
      <c r="B38" s="3">
        <v>832</v>
      </c>
      <c r="C38" s="3">
        <v>188</v>
      </c>
      <c r="D38" s="3">
        <v>73</v>
      </c>
      <c r="E38" s="3">
        <v>115</v>
      </c>
      <c r="F38" s="3">
        <v>644</v>
      </c>
      <c r="G38" s="3">
        <v>284</v>
      </c>
      <c r="H38" s="3">
        <v>360</v>
      </c>
    </row>
    <row r="39" spans="1:8" ht="13.5" thickBot="1">
      <c r="A39" s="4" t="s">
        <v>30</v>
      </c>
      <c r="B39" s="5">
        <f aca="true" t="shared" si="0" ref="B39:H39">SUM(B8:B38)</f>
        <v>1289242</v>
      </c>
      <c r="C39" s="5">
        <f t="shared" si="0"/>
        <v>424971</v>
      </c>
      <c r="D39" s="5">
        <f t="shared" si="0"/>
        <v>194859</v>
      </c>
      <c r="E39" s="5">
        <f t="shared" si="0"/>
        <v>230112</v>
      </c>
      <c r="F39" s="5">
        <f t="shared" si="0"/>
        <v>864271</v>
      </c>
      <c r="G39" s="5">
        <f t="shared" si="0"/>
        <v>449162</v>
      </c>
      <c r="H39" s="5">
        <f t="shared" si="0"/>
        <v>415109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">
      <c r="A2" s="6"/>
      <c r="B2" s="1"/>
      <c r="C2" s="1"/>
      <c r="D2" s="1"/>
      <c r="E2" s="1"/>
      <c r="F2" s="1"/>
      <c r="G2" s="1"/>
      <c r="H2" s="1"/>
      <c r="I2" s="1"/>
    </row>
    <row r="3" spans="1:9" ht="15">
      <c r="A3" s="12" t="s">
        <v>50</v>
      </c>
      <c r="B3" s="11"/>
      <c r="C3" s="11"/>
      <c r="D3" s="11"/>
      <c r="E3" s="11"/>
      <c r="F3" s="11"/>
      <c r="G3" s="11"/>
      <c r="H3" s="11"/>
      <c r="I3" s="11"/>
    </row>
    <row r="5" spans="1:8" ht="15" customHeight="1">
      <c r="A5" s="9" t="s">
        <v>12</v>
      </c>
      <c r="B5" s="9" t="s">
        <v>1</v>
      </c>
      <c r="C5" s="9"/>
      <c r="D5" s="9"/>
      <c r="E5" s="9"/>
      <c r="F5" s="9"/>
      <c r="G5" s="9"/>
      <c r="H5" s="9"/>
    </row>
    <row r="6" spans="1:8" ht="15">
      <c r="A6" s="9"/>
      <c r="B6" s="9" t="s">
        <v>2</v>
      </c>
      <c r="C6" s="9" t="s">
        <v>3</v>
      </c>
      <c r="D6" s="9"/>
      <c r="E6" s="9"/>
      <c r="F6" s="9" t="s">
        <v>4</v>
      </c>
      <c r="G6" s="9"/>
      <c r="H6" s="9"/>
    </row>
    <row r="7" spans="1:8" ht="20.25" customHeight="1">
      <c r="A7" s="9"/>
      <c r="B7" s="9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</row>
    <row r="8" spans="1:8" ht="12.75">
      <c r="A8" s="2" t="s">
        <v>14</v>
      </c>
      <c r="B8" s="3">
        <v>114215</v>
      </c>
      <c r="C8" s="3">
        <v>89857</v>
      </c>
      <c r="D8" s="3">
        <v>38891</v>
      </c>
      <c r="E8" s="3">
        <v>50966</v>
      </c>
      <c r="F8" s="3">
        <v>24358</v>
      </c>
      <c r="G8" s="3">
        <v>13120</v>
      </c>
      <c r="H8" s="3">
        <v>11238</v>
      </c>
    </row>
    <row r="9" spans="1:8" ht="12.75">
      <c r="A9" s="2" t="s">
        <v>13</v>
      </c>
      <c r="B9" s="3">
        <v>396241</v>
      </c>
      <c r="C9" s="3">
        <v>72852</v>
      </c>
      <c r="D9" s="3">
        <v>34036</v>
      </c>
      <c r="E9" s="3">
        <v>38816</v>
      </c>
      <c r="F9" s="3">
        <v>323389</v>
      </c>
      <c r="G9" s="3">
        <v>158852</v>
      </c>
      <c r="H9" s="3">
        <v>164537</v>
      </c>
    </row>
    <row r="10" spans="1:8" ht="12.75">
      <c r="A10" s="2" t="s">
        <v>24</v>
      </c>
      <c r="B10" s="3">
        <v>17156</v>
      </c>
      <c r="C10" s="3">
        <v>105</v>
      </c>
      <c r="D10" s="3">
        <v>30</v>
      </c>
      <c r="E10" s="3">
        <v>75</v>
      </c>
      <c r="F10" s="3">
        <v>17051</v>
      </c>
      <c r="G10" s="3">
        <v>8072</v>
      </c>
      <c r="H10" s="3">
        <v>8979</v>
      </c>
    </row>
    <row r="11" spans="1:8" ht="12.75">
      <c r="A11" s="2" t="s">
        <v>41</v>
      </c>
      <c r="B11" s="3">
        <v>6836</v>
      </c>
      <c r="C11" s="3">
        <v>14</v>
      </c>
      <c r="D11" s="3">
        <v>1</v>
      </c>
      <c r="E11" s="3">
        <v>13</v>
      </c>
      <c r="F11" s="3">
        <v>6822</v>
      </c>
      <c r="G11" s="3">
        <v>2923</v>
      </c>
      <c r="H11" s="3">
        <v>3899</v>
      </c>
    </row>
    <row r="12" spans="1:8" ht="12.75">
      <c r="A12" s="2" t="s">
        <v>42</v>
      </c>
      <c r="B12" s="3">
        <v>5955</v>
      </c>
      <c r="C12" s="3">
        <v>1361</v>
      </c>
      <c r="D12" s="3">
        <v>540</v>
      </c>
      <c r="E12" s="3">
        <v>821</v>
      </c>
      <c r="F12" s="3">
        <v>4594</v>
      </c>
      <c r="G12" s="3">
        <v>1843</v>
      </c>
      <c r="H12" s="3">
        <v>2751</v>
      </c>
    </row>
    <row r="13" spans="1:8" ht="12.75">
      <c r="A13" s="2" t="s">
        <v>9</v>
      </c>
      <c r="B13" s="3">
        <v>130629</v>
      </c>
      <c r="C13" s="3">
        <v>30168</v>
      </c>
      <c r="D13" s="3">
        <v>14220</v>
      </c>
      <c r="E13" s="3">
        <v>15948</v>
      </c>
      <c r="F13" s="3">
        <v>100461</v>
      </c>
      <c r="G13" s="3">
        <v>49539</v>
      </c>
      <c r="H13" s="3">
        <v>50922</v>
      </c>
    </row>
    <row r="14" spans="1:8" ht="12.75">
      <c r="A14" s="2" t="s">
        <v>10</v>
      </c>
      <c r="B14" s="3">
        <v>44332</v>
      </c>
      <c r="C14" s="3">
        <v>18688</v>
      </c>
      <c r="D14" s="3">
        <v>8841</v>
      </c>
      <c r="E14" s="3">
        <v>9847</v>
      </c>
      <c r="F14" s="3">
        <v>25644</v>
      </c>
      <c r="G14" s="3">
        <v>13891</v>
      </c>
      <c r="H14" s="3">
        <v>11753</v>
      </c>
    </row>
    <row r="15" spans="1:8" ht="12.75">
      <c r="A15" s="2" t="s">
        <v>11</v>
      </c>
      <c r="B15" s="3">
        <v>16940</v>
      </c>
      <c r="C15" s="3">
        <v>4918</v>
      </c>
      <c r="D15" s="3">
        <v>2197</v>
      </c>
      <c r="E15" s="3">
        <v>2721</v>
      </c>
      <c r="F15" s="3">
        <v>12022</v>
      </c>
      <c r="G15" s="3">
        <v>6112</v>
      </c>
      <c r="H15" s="3">
        <v>5910</v>
      </c>
    </row>
    <row r="16" spans="1:8" ht="12.75">
      <c r="A16" s="2" t="s">
        <v>8</v>
      </c>
      <c r="B16" s="3">
        <v>59897</v>
      </c>
      <c r="C16" s="3">
        <v>41240</v>
      </c>
      <c r="D16" s="3">
        <v>17527</v>
      </c>
      <c r="E16" s="3">
        <v>23713</v>
      </c>
      <c r="F16" s="3">
        <v>18657</v>
      </c>
      <c r="G16" s="3">
        <v>9152</v>
      </c>
      <c r="H16" s="3">
        <v>9505</v>
      </c>
    </row>
    <row r="17" spans="1:8" ht="12.75">
      <c r="A17" s="2" t="s">
        <v>15</v>
      </c>
      <c r="B17" s="3">
        <v>23459</v>
      </c>
      <c r="C17" s="3">
        <v>14747</v>
      </c>
      <c r="D17" s="3">
        <v>5845</v>
      </c>
      <c r="E17" s="3">
        <v>8902</v>
      </c>
      <c r="F17" s="3">
        <v>8712</v>
      </c>
      <c r="G17" s="3">
        <v>5332</v>
      </c>
      <c r="H17" s="3">
        <v>3380</v>
      </c>
    </row>
    <row r="18" spans="1:8" ht="12.75">
      <c r="A18" s="2" t="s">
        <v>25</v>
      </c>
      <c r="B18" s="3">
        <v>1304</v>
      </c>
      <c r="C18" s="3">
        <v>143</v>
      </c>
      <c r="D18" s="3">
        <v>49</v>
      </c>
      <c r="E18" s="3">
        <v>94</v>
      </c>
      <c r="F18" s="3">
        <v>1161</v>
      </c>
      <c r="G18" s="3">
        <v>585</v>
      </c>
      <c r="H18" s="3">
        <v>576</v>
      </c>
    </row>
    <row r="19" spans="1:8" ht="12.75">
      <c r="A19" s="2" t="s">
        <v>26</v>
      </c>
      <c r="B19" s="3">
        <v>18549</v>
      </c>
      <c r="C19" s="3">
        <v>260</v>
      </c>
      <c r="D19" s="3">
        <v>101</v>
      </c>
      <c r="E19" s="3">
        <v>159</v>
      </c>
      <c r="F19" s="3">
        <v>18289</v>
      </c>
      <c r="G19" s="3">
        <v>8758</v>
      </c>
      <c r="H19" s="3">
        <v>9531</v>
      </c>
    </row>
    <row r="20" spans="1:8" ht="12.75">
      <c r="A20" s="2" t="s">
        <v>16</v>
      </c>
      <c r="B20" s="3">
        <v>49807</v>
      </c>
      <c r="C20" s="3">
        <v>24550</v>
      </c>
      <c r="D20" s="3">
        <v>11463</v>
      </c>
      <c r="E20" s="3">
        <v>13087</v>
      </c>
      <c r="F20" s="3">
        <v>25257</v>
      </c>
      <c r="G20" s="3">
        <v>14431</v>
      </c>
      <c r="H20" s="3">
        <v>10826</v>
      </c>
    </row>
    <row r="21" spans="1:8" ht="12.75">
      <c r="A21" s="2" t="s">
        <v>17</v>
      </c>
      <c r="B21" s="3">
        <v>122207</v>
      </c>
      <c r="C21" s="3">
        <v>35975</v>
      </c>
      <c r="D21" s="3">
        <v>16920</v>
      </c>
      <c r="E21" s="3">
        <v>19055</v>
      </c>
      <c r="F21" s="3">
        <v>86232</v>
      </c>
      <c r="G21" s="3">
        <v>46174</v>
      </c>
      <c r="H21" s="3">
        <v>40058</v>
      </c>
    </row>
    <row r="22" spans="1:8" ht="12.75">
      <c r="A22" s="2" t="s">
        <v>29</v>
      </c>
      <c r="B22" s="3">
        <v>1736</v>
      </c>
      <c r="C22" s="3">
        <v>153</v>
      </c>
      <c r="D22" s="3">
        <v>78</v>
      </c>
      <c r="E22" s="3">
        <v>75</v>
      </c>
      <c r="F22" s="3">
        <v>1583</v>
      </c>
      <c r="G22" s="3">
        <v>833</v>
      </c>
      <c r="H22" s="3">
        <v>750</v>
      </c>
    </row>
    <row r="23" spans="1:8" ht="12.75">
      <c r="A23" s="2" t="s">
        <v>46</v>
      </c>
      <c r="B23" s="3">
        <v>648</v>
      </c>
      <c r="C23" s="3">
        <v>120</v>
      </c>
      <c r="D23" s="3">
        <v>53</v>
      </c>
      <c r="E23" s="3">
        <v>67</v>
      </c>
      <c r="F23" s="3">
        <v>528</v>
      </c>
      <c r="G23" s="3">
        <v>277</v>
      </c>
      <c r="H23" s="3">
        <v>251</v>
      </c>
    </row>
    <row r="24" spans="1:8" ht="12.75">
      <c r="A24" s="2" t="s">
        <v>34</v>
      </c>
      <c r="B24" s="3">
        <v>24354</v>
      </c>
      <c r="C24" s="3">
        <v>10112</v>
      </c>
      <c r="D24" s="3">
        <v>4479</v>
      </c>
      <c r="E24" s="3">
        <v>5633</v>
      </c>
      <c r="F24" s="3">
        <v>14242</v>
      </c>
      <c r="G24" s="3">
        <v>8744</v>
      </c>
      <c r="H24" s="3">
        <v>5498</v>
      </c>
    </row>
    <row r="25" spans="1:8" ht="12.75">
      <c r="A25" s="2" t="s">
        <v>35</v>
      </c>
      <c r="B25" s="3">
        <v>30363</v>
      </c>
      <c r="C25" s="3">
        <v>9204</v>
      </c>
      <c r="D25" s="3">
        <v>4178</v>
      </c>
      <c r="E25" s="3">
        <v>5026</v>
      </c>
      <c r="F25" s="3">
        <v>21159</v>
      </c>
      <c r="G25" s="3">
        <v>11660</v>
      </c>
      <c r="H25" s="3">
        <v>9499</v>
      </c>
    </row>
    <row r="26" spans="1:8" ht="12.75">
      <c r="A26" s="2" t="s">
        <v>36</v>
      </c>
      <c r="B26" s="3">
        <v>18903</v>
      </c>
      <c r="C26" s="3">
        <v>9707</v>
      </c>
      <c r="D26" s="3">
        <v>4286</v>
      </c>
      <c r="E26" s="3">
        <v>5421</v>
      </c>
      <c r="F26" s="3">
        <v>9196</v>
      </c>
      <c r="G26" s="3">
        <v>4720</v>
      </c>
      <c r="H26" s="3">
        <v>4476</v>
      </c>
    </row>
    <row r="27" spans="1:8" ht="12.75">
      <c r="A27" s="2" t="s">
        <v>22</v>
      </c>
      <c r="B27" s="3">
        <v>20649</v>
      </c>
      <c r="C27" s="3">
        <v>5772</v>
      </c>
      <c r="D27" s="3">
        <v>2598</v>
      </c>
      <c r="E27" s="3">
        <v>3174</v>
      </c>
      <c r="F27" s="3">
        <v>14877</v>
      </c>
      <c r="G27" s="3">
        <v>9035</v>
      </c>
      <c r="H27" s="3">
        <v>5842</v>
      </c>
    </row>
    <row r="28" spans="1:8" ht="12.75">
      <c r="A28" s="2" t="s">
        <v>31</v>
      </c>
      <c r="B28" s="3">
        <v>17182</v>
      </c>
      <c r="C28" s="3">
        <v>3585</v>
      </c>
      <c r="D28" s="3">
        <v>1883</v>
      </c>
      <c r="E28" s="3">
        <v>1702</v>
      </c>
      <c r="F28" s="3">
        <v>13597</v>
      </c>
      <c r="G28" s="3">
        <v>7744</v>
      </c>
      <c r="H28" s="3">
        <v>5853</v>
      </c>
    </row>
    <row r="29" spans="1:8" ht="12.75">
      <c r="A29" s="2" t="s">
        <v>32</v>
      </c>
      <c r="B29" s="3">
        <v>11625</v>
      </c>
      <c r="C29" s="3">
        <v>7160</v>
      </c>
      <c r="D29" s="3">
        <v>3698</v>
      </c>
      <c r="E29" s="3">
        <v>3462</v>
      </c>
      <c r="F29" s="3">
        <v>4465</v>
      </c>
      <c r="G29" s="3">
        <v>2490</v>
      </c>
      <c r="H29" s="3">
        <v>1975</v>
      </c>
    </row>
    <row r="30" spans="1:8" ht="12.75">
      <c r="A30" s="2" t="s">
        <v>33</v>
      </c>
      <c r="B30" s="3">
        <v>138</v>
      </c>
      <c r="C30" s="3">
        <v>13</v>
      </c>
      <c r="D30" s="3">
        <v>7</v>
      </c>
      <c r="E30" s="3">
        <v>6</v>
      </c>
      <c r="F30" s="3">
        <v>125</v>
      </c>
      <c r="G30" s="3">
        <v>67</v>
      </c>
      <c r="H30" s="3">
        <v>58</v>
      </c>
    </row>
    <row r="31" spans="1:8" ht="12.75">
      <c r="A31" s="2" t="s">
        <v>19</v>
      </c>
      <c r="B31" s="3">
        <v>30886</v>
      </c>
      <c r="C31" s="3">
        <v>12529</v>
      </c>
      <c r="D31" s="3">
        <v>6465</v>
      </c>
      <c r="E31" s="3">
        <v>6064</v>
      </c>
      <c r="F31" s="3">
        <v>18357</v>
      </c>
      <c r="G31" s="3">
        <v>10514</v>
      </c>
      <c r="H31" s="3">
        <v>7843</v>
      </c>
    </row>
    <row r="32" spans="1:8" ht="12.75">
      <c r="A32" s="2" t="s">
        <v>38</v>
      </c>
      <c r="B32" s="3">
        <v>40674</v>
      </c>
      <c r="C32" s="3">
        <v>15894</v>
      </c>
      <c r="D32" s="3">
        <v>8512</v>
      </c>
      <c r="E32" s="3">
        <v>7382</v>
      </c>
      <c r="F32" s="3">
        <v>24780</v>
      </c>
      <c r="G32" s="3">
        <v>15108</v>
      </c>
      <c r="H32" s="3">
        <v>9672</v>
      </c>
    </row>
    <row r="33" spans="1:8" ht="12.75">
      <c r="A33" s="2" t="s">
        <v>39</v>
      </c>
      <c r="B33" s="3">
        <v>56161</v>
      </c>
      <c r="C33" s="3">
        <v>10781</v>
      </c>
      <c r="D33" s="3">
        <v>5854</v>
      </c>
      <c r="E33" s="3">
        <v>4927</v>
      </c>
      <c r="F33" s="3">
        <v>45380</v>
      </c>
      <c r="G33" s="3">
        <v>26020</v>
      </c>
      <c r="H33" s="3">
        <v>19360</v>
      </c>
    </row>
    <row r="34" spans="1:8" ht="12.75">
      <c r="A34" s="2" t="s">
        <v>27</v>
      </c>
      <c r="B34" s="3">
        <v>471</v>
      </c>
      <c r="C34" s="3">
        <v>23</v>
      </c>
      <c r="D34" s="3">
        <v>15</v>
      </c>
      <c r="E34" s="3">
        <v>8</v>
      </c>
      <c r="F34" s="3">
        <v>448</v>
      </c>
      <c r="G34" s="3">
        <v>284</v>
      </c>
      <c r="H34" s="3">
        <v>164</v>
      </c>
    </row>
    <row r="35" spans="1:8" ht="12.75">
      <c r="A35" s="2" t="s">
        <v>21</v>
      </c>
      <c r="B35" s="3">
        <v>6116</v>
      </c>
      <c r="C35" s="3">
        <v>2251</v>
      </c>
      <c r="D35" s="3">
        <v>937</v>
      </c>
      <c r="E35" s="3">
        <v>1314</v>
      </c>
      <c r="F35" s="3">
        <v>3865</v>
      </c>
      <c r="G35" s="3">
        <v>2426</v>
      </c>
      <c r="H35" s="3">
        <v>1439</v>
      </c>
    </row>
    <row r="36" spans="1:8" ht="12.75">
      <c r="A36" s="2" t="s">
        <v>23</v>
      </c>
      <c r="B36" s="3">
        <v>18180</v>
      </c>
      <c r="C36" s="3">
        <v>266</v>
      </c>
      <c r="D36" s="3">
        <v>139</v>
      </c>
      <c r="E36" s="3">
        <v>127</v>
      </c>
      <c r="F36" s="3">
        <v>17914</v>
      </c>
      <c r="G36" s="3">
        <v>9787</v>
      </c>
      <c r="H36" s="3">
        <v>8127</v>
      </c>
    </row>
    <row r="37" spans="1:8" ht="12.75">
      <c r="A37" s="2" t="s">
        <v>28</v>
      </c>
      <c r="B37" s="3">
        <v>3090</v>
      </c>
      <c r="C37" s="3">
        <v>692</v>
      </c>
      <c r="D37" s="3">
        <v>227</v>
      </c>
      <c r="E37" s="3">
        <v>465</v>
      </c>
      <c r="F37" s="3">
        <v>2398</v>
      </c>
      <c r="G37" s="3">
        <v>1607</v>
      </c>
      <c r="H37" s="3">
        <v>791</v>
      </c>
    </row>
    <row r="38" spans="1:8" ht="12.75">
      <c r="A38" s="2" t="s">
        <v>20</v>
      </c>
      <c r="B38" s="3">
        <v>844</v>
      </c>
      <c r="C38" s="3">
        <v>194</v>
      </c>
      <c r="D38" s="3">
        <v>77</v>
      </c>
      <c r="E38" s="3">
        <v>117</v>
      </c>
      <c r="F38" s="3">
        <v>650</v>
      </c>
      <c r="G38" s="3">
        <v>287</v>
      </c>
      <c r="H38" s="3">
        <v>363</v>
      </c>
    </row>
    <row r="39" spans="1:8" ht="13.5" thickBot="1">
      <c r="A39" s="4" t="s">
        <v>30</v>
      </c>
      <c r="B39" s="5">
        <f aca="true" t="shared" si="0" ref="B39:H39">SUM(B8:B38)</f>
        <v>1289547</v>
      </c>
      <c r="C39" s="5">
        <f t="shared" si="0"/>
        <v>423334</v>
      </c>
      <c r="D39" s="5">
        <f t="shared" si="0"/>
        <v>194147</v>
      </c>
      <c r="E39" s="5">
        <f t="shared" si="0"/>
        <v>229187</v>
      </c>
      <c r="F39" s="5">
        <f t="shared" si="0"/>
        <v>866213</v>
      </c>
      <c r="G39" s="5">
        <f t="shared" si="0"/>
        <v>450387</v>
      </c>
      <c r="H39" s="5">
        <f t="shared" si="0"/>
        <v>415826</v>
      </c>
    </row>
    <row r="40" ht="13.5" thickTop="1"/>
  </sheetData>
  <sheetProtection/>
  <mergeCells count="7">
    <mergeCell ref="A1:I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2012-01-04T11:22:32Z</cp:lastPrinted>
  <dcterms:created xsi:type="dcterms:W3CDTF">2006-02-15T09:22:40Z</dcterms:created>
  <dcterms:modified xsi:type="dcterms:W3CDTF">2020-01-07T12:13:57Z</dcterms:modified>
  <cp:category/>
  <cp:version/>
  <cp:contentType/>
  <cp:contentStatus/>
</cp:coreProperties>
</file>