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2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<sst xmlns="http://schemas.openxmlformats.org/spreadsheetml/2006/main" count="451" uniqueCount="42">
  <si>
    <t>Valsts fondēto pensiju shēmas līdzekļu sadalījums pa ieguldījumu plāniem</t>
  </si>
  <si>
    <t>Ieguldījumu plāna nosaukums</t>
  </si>
  <si>
    <t>IP daļu skaits</t>
  </si>
  <si>
    <t>KOPĀ:</t>
  </si>
  <si>
    <t>Kopējie pārskaitītie līdzekļi (EUR)</t>
  </si>
  <si>
    <t>IP daļas vērtība (EUR)</t>
  </si>
  <si>
    <t>Kopējie līdzekļi (EUR)</t>
  </si>
  <si>
    <t>SWEDBANK pensiju ieguldījumu plāns Stabilitāte</t>
  </si>
  <si>
    <t>SWEDBANK pensiju ieguldījumu plāns Dinamika</t>
  </si>
  <si>
    <t>SWEDBANK ieguldījumu plāns 1990+</t>
  </si>
  <si>
    <t xml:space="preserve">SWEDBANK ieguldījumu plāns 1980+ </t>
  </si>
  <si>
    <t>SWEDBANK ieguldījumu plāns 1970+</t>
  </si>
  <si>
    <t>SEB sabalansētais plāns</t>
  </si>
  <si>
    <t>SEB aktīvais plāns</t>
  </si>
  <si>
    <t>SEB Latvijas plāns</t>
  </si>
  <si>
    <t>SEB Eiropas plāns</t>
  </si>
  <si>
    <t>SEB konservatīvais plāns</t>
  </si>
  <si>
    <t>SEB dinamiskais plāns</t>
  </si>
  <si>
    <t>SEB indeksu plāns</t>
  </si>
  <si>
    <t>CBL Universālais ieguldījumu plāns</t>
  </si>
  <si>
    <t>CBL Aktīvais ieguldījumu plāns</t>
  </si>
  <si>
    <t>CBL dzīves cikla plāns Millennials</t>
  </si>
  <si>
    <t>CBL Ilgtspējīgu iespēju ieguldījumu plāns</t>
  </si>
  <si>
    <t>PNB Konservatīvais ieguldījumu plāns DAUGAVA</t>
  </si>
  <si>
    <t>PNB Aktīvais ieguldījumu plāns GAUJA</t>
  </si>
  <si>
    <t>PNB Sabalansētais ieguldījumu plāns VENTA</t>
  </si>
  <si>
    <t>INVL Konservatīvais 58+</t>
  </si>
  <si>
    <t>INVL Ekstra 47+</t>
  </si>
  <si>
    <t>INVL Komforts 53+</t>
  </si>
  <si>
    <t>INVL Maksimālais 16+</t>
  </si>
  <si>
    <t>Luminor Sabalansētais ieguldījumu plāns</t>
  </si>
  <si>
    <t>Luminor Konservatīvais ieguldījumu plāns</t>
  </si>
  <si>
    <t>Luminor Aktīvais ieguldījumu plāns</t>
  </si>
  <si>
    <t>Luminor Progresīvais ieguldījumu plāns</t>
  </si>
  <si>
    <t xml:space="preserve">Ieguldījumu plāns "INDEXO Izaugsme 47-57" </t>
  </si>
  <si>
    <t xml:space="preserve">Ieguldījumu plāns "INDEXO Jauda 16-50" </t>
  </si>
  <si>
    <t>Ieguldījumu plāns INDEXO Konservatīvais 55+</t>
  </si>
  <si>
    <t>ABLV aktīvais ieguldījumu plāns</t>
  </si>
  <si>
    <t>KOPĀ</t>
  </si>
  <si>
    <t>Ieguldījumu plāns "DAUGAVA"</t>
  </si>
  <si>
    <t>Ieguldījumu plāns "GAUJA"</t>
  </si>
  <si>
    <t>Ieguldījumu plāns "VENTA"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</si>
</sst>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000000"/>
    <numFmt numFmtId="171" formatCode="#,##0.000000"/>
    <numFmt numFmtId="172" formatCode="#,##0.00000"/>
    <numFmt numFmtId="173" formatCode="#,##0.0000"/>
    <numFmt numFmtId="174" formatCode="#,##0.000"/>
    <numFmt numFmtId="175" formatCode="#,##0.0"/>
    <numFmt numFmtId="176" formatCode="#,##0.00000000"/>
    <numFmt numFmtId="177" formatCode="#,##0.000000000"/>
    <numFmt numFmtId="178" formatCode="dd\.mm\.yyyy"/>
  </numFmts>
  <fonts count="4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170" fontId="1" fillId="0" borderId="12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20" t="s">
        <v>0</v>
      </c>
      <c r="B1" s="20"/>
      <c r="C1" s="20"/>
      <c r="D1" s="20"/>
      <c r="E1" s="20"/>
    </row>
    <row r="2" spans="1:5" ht="15">
      <c r="A2" s="1"/>
      <c r="B2" s="2"/>
      <c r="C2" s="2"/>
      <c r="D2" s="2"/>
      <c r="E2" s="2"/>
    </row>
    <row r="3" spans="1:5" ht="15">
      <c r="A3" s="11">
        <v>43862</v>
      </c>
      <c r="B3" s="2"/>
      <c r="C3" s="2"/>
      <c r="D3" s="2"/>
      <c r="E3" s="2"/>
    </row>
    <row r="5" spans="1:5" ht="41.25" customHeight="1">
      <c r="A5" s="6" t="s">
        <v>1</v>
      </c>
      <c r="B5" s="7" t="s">
        <v>4</v>
      </c>
      <c r="C5" s="7" t="s">
        <v>2</v>
      </c>
      <c r="D5" s="7" t="s">
        <v>5</v>
      </c>
      <c r="E5" s="7" t="s">
        <v>6</v>
      </c>
    </row>
    <row r="6" spans="1:5" ht="15">
      <c r="A6" s="5" t="s">
        <v>7</v>
      </c>
      <c r="B6" s="3">
        <v>364653657.11</v>
      </c>
      <c r="C6" s="3">
        <v>176757155.8037904</v>
      </c>
      <c r="D6" s="4">
        <v>2.3543831</v>
      </c>
      <c r="E6" s="3">
        <v>416154060.428511</v>
      </c>
    </row>
    <row r="7" spans="1:5" ht="15">
      <c r="A7" s="5" t="s">
        <v>8</v>
      </c>
      <c r="B7" s="3">
        <v>1022500170.01</v>
      </c>
      <c r="C7" s="3">
        <v>509660573.5011005</v>
      </c>
      <c r="D7" s="4">
        <v>2.5402387</v>
      </c>
      <c r="E7" s="3">
        <v>1294659512.67169</v>
      </c>
    </row>
    <row r="8" spans="1:5" ht="15">
      <c r="A8" s="5" t="s">
        <v>9</v>
      </c>
      <c r="B8" s="3">
        <v>33664606.24</v>
      </c>
      <c r="C8" s="3">
        <v>31533955.2265448</v>
      </c>
      <c r="D8" s="4">
        <v>1.1262288</v>
      </c>
      <c r="E8" s="3">
        <v>35514448.5540453</v>
      </c>
    </row>
    <row r="9" spans="1:5" ht="15">
      <c r="A9" s="5" t="s">
        <v>10</v>
      </c>
      <c r="B9" s="3">
        <v>54270383.8</v>
      </c>
      <c r="C9" s="3">
        <v>50961517.6477569</v>
      </c>
      <c r="D9" s="4">
        <v>1.113658</v>
      </c>
      <c r="E9" s="3">
        <v>56753701.8205657</v>
      </c>
    </row>
    <row r="10" spans="1:5" ht="15">
      <c r="A10" s="5" t="s">
        <v>11</v>
      </c>
      <c r="B10" s="3">
        <v>59253869.31</v>
      </c>
      <c r="C10" s="3">
        <v>55550844.8569161</v>
      </c>
      <c r="D10" s="4">
        <v>1.1135925</v>
      </c>
      <c r="E10" s="3">
        <v>61861004.2013253</v>
      </c>
    </row>
    <row r="11" spans="1:5" ht="15">
      <c r="A11" s="5" t="s">
        <v>12</v>
      </c>
      <c r="B11" s="3">
        <v>232871405.25</v>
      </c>
      <c r="C11" s="3">
        <v>104228959.889706</v>
      </c>
      <c r="D11" s="4">
        <v>2.5697094</v>
      </c>
      <c r="E11" s="3">
        <v>267838137.9808005</v>
      </c>
    </row>
    <row r="12" spans="1:5" ht="15">
      <c r="A12" s="5" t="s">
        <v>13</v>
      </c>
      <c r="B12" s="3">
        <v>396557427.81</v>
      </c>
      <c r="C12" s="3">
        <v>183927698.4401136</v>
      </c>
      <c r="D12" s="4">
        <v>2.6959304</v>
      </c>
      <c r="E12" s="3">
        <v>495856273.6267348</v>
      </c>
    </row>
    <row r="13" spans="1:5" ht="15">
      <c r="A13" s="5" t="s">
        <v>14</v>
      </c>
      <c r="B13" s="3">
        <v>96344885.71</v>
      </c>
      <c r="C13" s="3">
        <v>46724862.4616948</v>
      </c>
      <c r="D13" s="4">
        <v>2.5975519</v>
      </c>
      <c r="E13" s="3">
        <v>121370255.264614</v>
      </c>
    </row>
    <row r="14" spans="1:5" ht="15">
      <c r="A14" s="5" t="s">
        <v>15</v>
      </c>
      <c r="B14" s="3">
        <v>52598917.5</v>
      </c>
      <c r="C14" s="3">
        <v>24779947.2394201</v>
      </c>
      <c r="D14" s="4">
        <v>2.6998609</v>
      </c>
      <c r="E14" s="3">
        <v>66902410.6557733</v>
      </c>
    </row>
    <row r="15" spans="1:5" ht="15">
      <c r="A15" s="5" t="s">
        <v>16</v>
      </c>
      <c r="B15" s="3">
        <v>75354571.83</v>
      </c>
      <c r="C15" s="3">
        <v>39056754.2755567</v>
      </c>
      <c r="D15" s="4">
        <v>2.1373441</v>
      </c>
      <c r="E15" s="3">
        <v>83477723.3160109</v>
      </c>
    </row>
    <row r="16" spans="1:5" ht="15">
      <c r="A16" s="5" t="s">
        <v>17</v>
      </c>
      <c r="B16" s="3">
        <v>50545165.96</v>
      </c>
      <c r="C16" s="3">
        <v>49907317.7128827</v>
      </c>
      <c r="D16" s="4">
        <v>1.1093743</v>
      </c>
      <c r="E16" s="3">
        <v>55365895.6526068</v>
      </c>
    </row>
    <row r="17" spans="1:5" ht="15">
      <c r="A17" s="5" t="s">
        <v>18</v>
      </c>
      <c r="B17" s="3">
        <v>9498955.42</v>
      </c>
      <c r="C17" s="3">
        <v>8808507.5019317</v>
      </c>
      <c r="D17" s="4">
        <v>1.2097308</v>
      </c>
      <c r="E17" s="3">
        <v>10655922.8271178</v>
      </c>
    </row>
    <row r="18" spans="1:5" ht="15">
      <c r="A18" s="5" t="s">
        <v>19</v>
      </c>
      <c r="B18" s="3">
        <v>117581220.23</v>
      </c>
      <c r="C18" s="3">
        <v>55381121.9405371</v>
      </c>
      <c r="D18" s="4">
        <v>2.6502368</v>
      </c>
      <c r="E18" s="3">
        <v>146773087.3920988</v>
      </c>
    </row>
    <row r="19" spans="1:5" ht="15">
      <c r="A19" s="5" t="s">
        <v>20</v>
      </c>
      <c r="B19" s="3">
        <v>337823618.73</v>
      </c>
      <c r="C19" s="3">
        <v>142499410.9092478</v>
      </c>
      <c r="D19" s="4">
        <v>2.9570873</v>
      </c>
      <c r="E19" s="3">
        <v>421383198.2572181</v>
      </c>
    </row>
    <row r="20" spans="1:5" ht="15">
      <c r="A20" s="5" t="s">
        <v>21</v>
      </c>
      <c r="B20" s="3">
        <v>7092047.64</v>
      </c>
      <c r="C20" s="3">
        <v>6926044.3748901</v>
      </c>
      <c r="D20" s="4">
        <v>1.0878813</v>
      </c>
      <c r="E20" s="3">
        <v>7534714.1584131</v>
      </c>
    </row>
    <row r="21" spans="1:5" ht="15">
      <c r="A21" s="5" t="s">
        <v>22</v>
      </c>
      <c r="B21" s="3">
        <v>2473756.36</v>
      </c>
      <c r="C21" s="3">
        <v>2387738.2564742</v>
      </c>
      <c r="D21" s="4">
        <v>1.0863369</v>
      </c>
      <c r="E21" s="3">
        <v>2593888.1755496</v>
      </c>
    </row>
    <row r="22" spans="1:5" ht="15">
      <c r="A22" s="5" t="s">
        <v>23</v>
      </c>
      <c r="B22" s="3">
        <v>27678595.35</v>
      </c>
      <c r="C22" s="3">
        <v>14399513.3747909</v>
      </c>
      <c r="D22" s="4">
        <v>2.6462246</v>
      </c>
      <c r="E22" s="3">
        <v>38104346.5204007</v>
      </c>
    </row>
    <row r="23" spans="1:5" ht="15">
      <c r="A23" s="5" t="s">
        <v>24</v>
      </c>
      <c r="B23" s="3">
        <v>43362656.56</v>
      </c>
      <c r="C23" s="3">
        <v>19776690.038533</v>
      </c>
      <c r="D23" s="4">
        <v>2.932707</v>
      </c>
      <c r="E23" s="3">
        <v>57999237.312836</v>
      </c>
    </row>
    <row r="24" spans="1:5" ht="15">
      <c r="A24" s="5" t="s">
        <v>25</v>
      </c>
      <c r="B24" s="3">
        <v>26444313.28</v>
      </c>
      <c r="C24" s="3">
        <v>14079980.8868566</v>
      </c>
      <c r="D24" s="4">
        <v>2.6613637</v>
      </c>
      <c r="E24" s="3">
        <v>37471950.028974</v>
      </c>
    </row>
    <row r="25" spans="1:5" ht="15">
      <c r="A25" s="5" t="s">
        <v>26</v>
      </c>
      <c r="B25" s="3">
        <v>33878750.93</v>
      </c>
      <c r="C25" s="3">
        <v>14922615.6751896</v>
      </c>
      <c r="D25" s="4">
        <v>2.6200375</v>
      </c>
      <c r="E25" s="3">
        <v>39097812.6670846</v>
      </c>
    </row>
    <row r="26" spans="1:5" ht="15">
      <c r="A26" s="5" t="s">
        <v>27</v>
      </c>
      <c r="B26" s="3">
        <v>27716289.99</v>
      </c>
      <c r="C26" s="3">
        <v>15625415.8457264</v>
      </c>
      <c r="D26" s="4">
        <v>2.3044093</v>
      </c>
      <c r="E26" s="3">
        <v>36007353.5912593</v>
      </c>
    </row>
    <row r="27" spans="1:5" ht="15">
      <c r="A27" s="5" t="s">
        <v>28</v>
      </c>
      <c r="B27" s="3">
        <v>18736558.05</v>
      </c>
      <c r="C27" s="3">
        <v>11219679.1608272</v>
      </c>
      <c r="D27" s="4">
        <v>2.3584345</v>
      </c>
      <c r="E27" s="3">
        <v>26460878.4118259</v>
      </c>
    </row>
    <row r="28" spans="1:5" ht="15">
      <c r="A28" s="5" t="s">
        <v>29</v>
      </c>
      <c r="B28" s="3">
        <v>799437.13</v>
      </c>
      <c r="C28" s="3">
        <v>755012.8457636</v>
      </c>
      <c r="D28" s="4">
        <v>1.1397849</v>
      </c>
      <c r="E28" s="3">
        <v>860552.2409074</v>
      </c>
    </row>
    <row r="29" spans="1:5" ht="15">
      <c r="A29" s="5" t="s">
        <v>30</v>
      </c>
      <c r="B29" s="3">
        <v>117841969.88</v>
      </c>
      <c r="C29" s="3">
        <v>58831098.438706</v>
      </c>
      <c r="D29" s="4">
        <v>2.4518441</v>
      </c>
      <c r="E29" s="3">
        <v>144244681.6034605</v>
      </c>
    </row>
    <row r="30" spans="1:5" ht="15">
      <c r="A30" s="5" t="s">
        <v>31</v>
      </c>
      <c r="B30" s="3">
        <v>127625637.17</v>
      </c>
      <c r="C30" s="3">
        <v>78540344.4220944</v>
      </c>
      <c r="D30" s="4">
        <v>1.7629401</v>
      </c>
      <c r="E30" s="3">
        <v>138461922.6495215</v>
      </c>
    </row>
    <row r="31" spans="1:5" ht="15">
      <c r="A31" s="5" t="s">
        <v>32</v>
      </c>
      <c r="B31" s="3">
        <v>256288317.87</v>
      </c>
      <c r="C31" s="3">
        <v>139949019.7528191</v>
      </c>
      <c r="D31" s="4">
        <v>2.2043405</v>
      </c>
      <c r="E31" s="3">
        <v>308495292.1764391</v>
      </c>
    </row>
    <row r="32" spans="1:5" ht="15">
      <c r="A32" s="5" t="s">
        <v>33</v>
      </c>
      <c r="B32" s="3">
        <v>3264091.33</v>
      </c>
      <c r="C32" s="3">
        <v>3211612.092198</v>
      </c>
      <c r="D32" s="4">
        <v>1.0953299</v>
      </c>
      <c r="E32" s="3">
        <v>3517774.751786</v>
      </c>
    </row>
    <row r="33" spans="1:5" ht="15">
      <c r="A33" s="5" t="s">
        <v>34</v>
      </c>
      <c r="B33" s="3">
        <v>60450588.21</v>
      </c>
      <c r="C33" s="3">
        <v>58226501.3784722</v>
      </c>
      <c r="D33" s="4">
        <v>1.1820162</v>
      </c>
      <c r="E33" s="3">
        <v>68824667.8986765</v>
      </c>
    </row>
    <row r="34" spans="1:5" ht="15">
      <c r="A34" s="5" t="s">
        <v>35</v>
      </c>
      <c r="B34" s="3">
        <v>107265897.38</v>
      </c>
      <c r="C34" s="3">
        <v>98858461.9993702</v>
      </c>
      <c r="D34" s="4">
        <v>1.2076025</v>
      </c>
      <c r="E34" s="3">
        <v>119381725.8565945</v>
      </c>
    </row>
    <row r="35" spans="1:5" ht="15">
      <c r="A35" s="5" t="s">
        <v>36</v>
      </c>
      <c r="B35" s="3">
        <v>8544868.29</v>
      </c>
      <c r="C35" s="3">
        <v>8362038.4161105</v>
      </c>
      <c r="D35" s="4">
        <v>1.0508442</v>
      </c>
      <c r="E35" s="3">
        <v>8787199.5697469</v>
      </c>
    </row>
    <row r="36" spans="1:5" ht="15">
      <c r="A36" s="5" t="s">
        <v>37</v>
      </c>
      <c r="B36" s="3">
        <v>8467695.8</v>
      </c>
      <c r="C36" s="3">
        <v>8481119.1766041</v>
      </c>
      <c r="D36" s="4">
        <v>1.0751722</v>
      </c>
      <c r="E36" s="3">
        <v>9118663.5635716</v>
      </c>
    </row>
    <row r="37" spans="1:5" ht="14.25">
      <c r="A37" s="8" t="s">
        <v>3</v>
      </c>
      <c r="B37" s="9">
        <f>SUM(B6:B36)</f>
        <v>3781450326.13</v>
      </c>
      <c r="C37" s="9"/>
      <c r="D37" s="10"/>
      <c r="E37" s="9">
        <f>SUM(E6:E36)</f>
        <v>4581528293.82616</v>
      </c>
    </row>
    <row r="40" spans="2:5" ht="12.75">
      <c r="B40" s="12"/>
      <c r="C40" s="12"/>
      <c r="D40" s="12"/>
      <c r="E40" s="1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6" ht="15.75">
      <c r="A1" s="19" t="s">
        <v>0</v>
      </c>
      <c r="B1" s="16"/>
      <c r="C1" s="16"/>
      <c r="D1" s="16"/>
      <c r="E1" s="16"/>
      <c r="F1" s="16"/>
    </row>
    <row r="2" spans="1:6" ht="12.75">
      <c r="A2" s="13"/>
      <c r="B2" s="13"/>
      <c r="C2" s="14"/>
      <c r="D2" s="14"/>
      <c r="E2" s="14"/>
      <c r="F2" s="14"/>
    </row>
    <row r="3" spans="1:6" ht="15.75" customHeight="1">
      <c r="A3" s="11">
        <v>44136</v>
      </c>
      <c r="B3" s="15"/>
      <c r="C3" s="14"/>
      <c r="D3" s="14"/>
      <c r="E3" s="14"/>
      <c r="F3" s="14"/>
    </row>
    <row r="5" spans="1:5" ht="51.75" customHeight="1">
      <c r="A5" s="6" t="s">
        <v>1</v>
      </c>
      <c r="B5" s="7" t="s">
        <v>4</v>
      </c>
      <c r="C5" s="7" t="s">
        <v>2</v>
      </c>
      <c r="D5" s="7" t="s">
        <v>5</v>
      </c>
      <c r="E5" s="7" t="s">
        <v>6</v>
      </c>
    </row>
    <row r="6" spans="1:5" s="18" customFormat="1" ht="15">
      <c r="A6" s="17" t="s">
        <v>7</v>
      </c>
      <c r="B6" s="3">
        <v>377292244.07</v>
      </c>
      <c r="C6" s="3">
        <v>182283357.320723</v>
      </c>
      <c r="D6" s="4">
        <v>2.3774057</v>
      </c>
      <c r="E6" s="3">
        <v>433361492.7094236</v>
      </c>
    </row>
    <row r="7" spans="1:5" s="18" customFormat="1" ht="15">
      <c r="A7" s="17" t="s">
        <v>8</v>
      </c>
      <c r="B7" s="3">
        <v>1037990876.84</v>
      </c>
      <c r="C7" s="3">
        <v>516280421.0324808</v>
      </c>
      <c r="D7" s="4">
        <v>2.4686526</v>
      </c>
      <c r="E7" s="3">
        <v>1274517003.7109284</v>
      </c>
    </row>
    <row r="8" spans="1:5" s="18" customFormat="1" ht="15">
      <c r="A8" s="17" t="s">
        <v>9</v>
      </c>
      <c r="B8" s="3">
        <v>58360142.01</v>
      </c>
      <c r="C8" s="3">
        <v>54894013.8261788</v>
      </c>
      <c r="D8" s="4">
        <v>1.0731144</v>
      </c>
      <c r="E8" s="3">
        <v>58907556.7106716</v>
      </c>
    </row>
    <row r="9" spans="1:5" s="18" customFormat="1" ht="15">
      <c r="A9" s="17" t="s">
        <v>10</v>
      </c>
      <c r="B9" s="3">
        <v>97870400.15</v>
      </c>
      <c r="C9" s="3">
        <v>92534511.2029143</v>
      </c>
      <c r="D9" s="4">
        <v>1.0624892</v>
      </c>
      <c r="E9" s="3">
        <v>98316918.7803755</v>
      </c>
    </row>
    <row r="10" spans="1:5" s="18" customFormat="1" ht="15">
      <c r="A10" s="17" t="s">
        <v>11</v>
      </c>
      <c r="B10" s="3">
        <v>106851996.45</v>
      </c>
      <c r="C10" s="3">
        <v>100891484.4570704</v>
      </c>
      <c r="D10" s="4">
        <v>1.063073</v>
      </c>
      <c r="E10" s="3">
        <v>107255013.0562312</v>
      </c>
    </row>
    <row r="11" spans="1:5" s="18" customFormat="1" ht="15">
      <c r="A11" s="17" t="s">
        <v>12</v>
      </c>
      <c r="B11" s="3">
        <v>245660017.48</v>
      </c>
      <c r="C11" s="3">
        <v>109448175.5095368</v>
      </c>
      <c r="D11" s="4">
        <v>2.4825411</v>
      </c>
      <c r="E11" s="3">
        <v>271709594.0224385</v>
      </c>
    </row>
    <row r="12" spans="1:5" s="18" customFormat="1" ht="15">
      <c r="A12" s="17" t="s">
        <v>13</v>
      </c>
      <c r="B12" s="3">
        <v>409621829.2</v>
      </c>
      <c r="C12" s="3">
        <v>189114976.7567557</v>
      </c>
      <c r="D12" s="4">
        <v>2.5556609</v>
      </c>
      <c r="E12" s="3">
        <v>483313751.7016494</v>
      </c>
    </row>
    <row r="13" spans="1:5" s="18" customFormat="1" ht="15">
      <c r="A13" s="17" t="s">
        <v>14</v>
      </c>
      <c r="B13" s="3">
        <v>95533022.79</v>
      </c>
      <c r="C13" s="3">
        <v>46425346.995887</v>
      </c>
      <c r="D13" s="4">
        <v>2.6056785</v>
      </c>
      <c r="E13" s="3">
        <v>120969528.5222223</v>
      </c>
    </row>
    <row r="14" spans="1:5" s="18" customFormat="1" ht="15">
      <c r="A14" s="17" t="s">
        <v>15</v>
      </c>
      <c r="B14" s="3">
        <v>52177693.89</v>
      </c>
      <c r="C14" s="3">
        <v>24627424.3478383</v>
      </c>
      <c r="D14" s="4">
        <v>2.4846342</v>
      </c>
      <c r="E14" s="3">
        <v>61190140.7925517</v>
      </c>
    </row>
    <row r="15" spans="1:5" s="18" customFormat="1" ht="15">
      <c r="A15" s="17" t="s">
        <v>16</v>
      </c>
      <c r="B15" s="3">
        <v>86660728.92</v>
      </c>
      <c r="C15" s="3">
        <v>44509045.922379</v>
      </c>
      <c r="D15" s="4">
        <v>2.1071781</v>
      </c>
      <c r="E15" s="3">
        <v>93788486.8195313</v>
      </c>
    </row>
    <row r="16" spans="1:5" s="18" customFormat="1" ht="15">
      <c r="A16" s="17" t="s">
        <v>17</v>
      </c>
      <c r="B16" s="3">
        <v>65633472.12</v>
      </c>
      <c r="C16" s="3">
        <v>64784082.4243812</v>
      </c>
      <c r="D16" s="4">
        <v>0.9994644</v>
      </c>
      <c r="E16" s="3">
        <v>64749384.0698347</v>
      </c>
    </row>
    <row r="17" spans="1:5" s="18" customFormat="1" ht="15">
      <c r="A17" s="17" t="s">
        <v>18</v>
      </c>
      <c r="B17" s="3">
        <v>14094563.14</v>
      </c>
      <c r="C17" s="3">
        <v>12819432.0390186</v>
      </c>
      <c r="D17" s="4">
        <v>1.1379369</v>
      </c>
      <c r="E17" s="3">
        <v>14587704.7542415</v>
      </c>
    </row>
    <row r="18" spans="1:5" s="18" customFormat="1" ht="15">
      <c r="A18" s="17" t="s">
        <v>19</v>
      </c>
      <c r="B18" s="3">
        <v>132873522.2</v>
      </c>
      <c r="C18" s="3">
        <v>61258559.8015131</v>
      </c>
      <c r="D18" s="4">
        <v>2.6702605</v>
      </c>
      <c r="E18" s="3">
        <v>163576312.5248683</v>
      </c>
    </row>
    <row r="19" spans="1:5" s="18" customFormat="1" ht="15">
      <c r="A19" s="17" t="s">
        <v>20</v>
      </c>
      <c r="B19" s="3">
        <v>349638867.46</v>
      </c>
      <c r="C19" s="3">
        <v>146693298.724755</v>
      </c>
      <c r="D19" s="4">
        <v>2.888066</v>
      </c>
      <c r="E19" s="3">
        <v>423659928.4748083</v>
      </c>
    </row>
    <row r="20" spans="1:5" s="18" customFormat="1" ht="15">
      <c r="A20" s="17" t="s">
        <v>21</v>
      </c>
      <c r="B20" s="3">
        <v>12634959.85</v>
      </c>
      <c r="C20" s="3">
        <v>12179226.6927044</v>
      </c>
      <c r="D20" s="4">
        <v>1.0906248</v>
      </c>
      <c r="E20" s="3">
        <v>13282966.6758854</v>
      </c>
    </row>
    <row r="21" spans="1:5" s="18" customFormat="1" ht="15">
      <c r="A21" s="17" t="s">
        <v>22</v>
      </c>
      <c r="B21" s="3">
        <v>4889335.63</v>
      </c>
      <c r="C21" s="3">
        <v>4678605.4054302</v>
      </c>
      <c r="D21" s="4">
        <v>1.0795303</v>
      </c>
      <c r="E21" s="3">
        <v>5050696.2969057</v>
      </c>
    </row>
    <row r="22" spans="1:5" s="18" customFormat="1" ht="15">
      <c r="A22" s="17" t="s">
        <v>39</v>
      </c>
      <c r="B22" s="3">
        <v>26293781.38</v>
      </c>
      <c r="C22" s="3">
        <v>13842744.0270707</v>
      </c>
      <c r="D22" s="4">
        <v>2.4792379</v>
      </c>
      <c r="E22" s="3">
        <v>34319455.6319123</v>
      </c>
    </row>
    <row r="23" spans="1:5" s="18" customFormat="1" ht="15">
      <c r="A23" s="17" t="s">
        <v>40</v>
      </c>
      <c r="B23" s="3">
        <v>40183832.36</v>
      </c>
      <c r="C23" s="3">
        <v>18527568.9170386</v>
      </c>
      <c r="D23" s="4">
        <v>2.3511359</v>
      </c>
      <c r="E23" s="3">
        <v>43560832.4205736</v>
      </c>
    </row>
    <row r="24" spans="1:5" s="18" customFormat="1" ht="15">
      <c r="A24" s="17" t="s">
        <v>41</v>
      </c>
      <c r="B24" s="3">
        <v>23965038.3</v>
      </c>
      <c r="C24" s="3">
        <v>13048075.9832177</v>
      </c>
      <c r="D24" s="4">
        <v>2.3270984</v>
      </c>
      <c r="E24" s="3">
        <v>30364156.7436243</v>
      </c>
    </row>
    <row r="25" spans="1:5" s="18" customFormat="1" ht="15">
      <c r="A25" s="17" t="s">
        <v>26</v>
      </c>
      <c r="B25" s="3">
        <v>54896381.16</v>
      </c>
      <c r="C25" s="3">
        <v>23094794.6903</v>
      </c>
      <c r="D25" s="4">
        <v>2.6152989</v>
      </c>
      <c r="E25" s="3">
        <v>60399791.1492674</v>
      </c>
    </row>
    <row r="26" spans="1:5" s="18" customFormat="1" ht="15">
      <c r="A26" s="17" t="s">
        <v>27</v>
      </c>
      <c r="B26" s="3">
        <v>36728024.52</v>
      </c>
      <c r="C26" s="3">
        <v>19617106.9558521</v>
      </c>
      <c r="D26" s="4">
        <v>2.2060123</v>
      </c>
      <c r="E26" s="3">
        <v>43275579.2350253</v>
      </c>
    </row>
    <row r="27" spans="1:5" s="18" customFormat="1" ht="15">
      <c r="A27" s="17" t="s">
        <v>28</v>
      </c>
      <c r="B27" s="3">
        <v>25443903.28</v>
      </c>
      <c r="C27" s="3">
        <v>14133366.5574974</v>
      </c>
      <c r="D27" s="4">
        <v>2.3017442</v>
      </c>
      <c r="E27" s="3">
        <v>32531394.5001936</v>
      </c>
    </row>
    <row r="28" spans="1:5" s="18" customFormat="1" ht="15">
      <c r="A28" s="17" t="s">
        <v>29</v>
      </c>
      <c r="B28" s="3">
        <v>1395081.64</v>
      </c>
      <c r="C28" s="3">
        <v>1291520.0715378</v>
      </c>
      <c r="D28" s="4">
        <v>1.0830423</v>
      </c>
      <c r="E28" s="3">
        <v>1398770.8687745</v>
      </c>
    </row>
    <row r="29" spans="1:5" s="18" customFormat="1" ht="15">
      <c r="A29" s="17" t="s">
        <v>30</v>
      </c>
      <c r="B29" s="3">
        <v>123028986.33</v>
      </c>
      <c r="C29" s="3">
        <v>61060780.3636974</v>
      </c>
      <c r="D29" s="4">
        <v>2.3798517</v>
      </c>
      <c r="E29" s="3">
        <v>145315601.9518719</v>
      </c>
    </row>
    <row r="30" spans="1:5" s="18" customFormat="1" ht="15">
      <c r="A30" s="17" t="s">
        <v>31</v>
      </c>
      <c r="B30" s="3">
        <v>131717229.21</v>
      </c>
      <c r="C30" s="3">
        <v>80967007.1169871</v>
      </c>
      <c r="D30" s="4">
        <v>1.714018</v>
      </c>
      <c r="E30" s="3">
        <v>138778907.604644</v>
      </c>
    </row>
    <row r="31" spans="1:5" s="18" customFormat="1" ht="15">
      <c r="A31" s="17" t="s">
        <v>32</v>
      </c>
      <c r="B31" s="3">
        <v>268580941.1</v>
      </c>
      <c r="C31" s="3">
        <v>145837072.8950892</v>
      </c>
      <c r="D31" s="4">
        <v>2.114629</v>
      </c>
      <c r="E31" s="3">
        <v>308391303.6190696</v>
      </c>
    </row>
    <row r="32" spans="1:5" s="18" customFormat="1" ht="15">
      <c r="A32" s="17" t="s">
        <v>33</v>
      </c>
      <c r="B32" s="3">
        <v>4799346.42</v>
      </c>
      <c r="C32" s="3">
        <v>4709072.4463918</v>
      </c>
      <c r="D32" s="4">
        <v>1.0458246</v>
      </c>
      <c r="E32" s="3">
        <v>4924863.8076187</v>
      </c>
    </row>
    <row r="33" spans="1:5" s="18" customFormat="1" ht="15">
      <c r="A33" s="17" t="s">
        <v>34</v>
      </c>
      <c r="B33" s="3">
        <v>72971326.24</v>
      </c>
      <c r="C33" s="3">
        <v>69176786.8102556</v>
      </c>
      <c r="D33" s="4">
        <v>1.1453196</v>
      </c>
      <c r="E33" s="3">
        <v>79229529.7988072</v>
      </c>
    </row>
    <row r="34" spans="1:5" s="18" customFormat="1" ht="15">
      <c r="A34" s="17" t="s">
        <v>35</v>
      </c>
      <c r="B34" s="3">
        <v>149442601.63</v>
      </c>
      <c r="C34" s="3">
        <v>135712887.6173562</v>
      </c>
      <c r="D34" s="4">
        <v>1.1456159</v>
      </c>
      <c r="E34" s="3">
        <v>155474841.8893564</v>
      </c>
    </row>
    <row r="35" spans="1:5" s="18" customFormat="1" ht="15">
      <c r="A35" s="17" t="s">
        <v>36</v>
      </c>
      <c r="B35" s="3">
        <v>14033857.98</v>
      </c>
      <c r="C35" s="3">
        <v>13656698.3142232</v>
      </c>
      <c r="D35" s="4">
        <v>1.0574731</v>
      </c>
      <c r="E35" s="3">
        <v>14441591.1021064</v>
      </c>
    </row>
    <row r="36" spans="1:5" s="18" customFormat="1" ht="15">
      <c r="A36" s="17" t="s">
        <v>37</v>
      </c>
      <c r="B36" s="3">
        <v>9047621.62</v>
      </c>
      <c r="C36" s="3">
        <v>9040056.3059003</v>
      </c>
      <c r="D36" s="4">
        <v>1.0591044</v>
      </c>
      <c r="E36" s="3">
        <v>9574363.4098268</v>
      </c>
    </row>
    <row r="37" spans="1:5" s="18" customFormat="1" ht="14.25">
      <c r="A37" s="8"/>
      <c r="B37" s="9">
        <f>SUM(B6:B36)</f>
        <v>4130311625.37</v>
      </c>
      <c r="C37" s="9"/>
      <c r="D37" s="10"/>
      <c r="E37" s="9">
        <f>SUM(E6:E36)</f>
        <v>4790217463.355239</v>
      </c>
    </row>
    <row r="38" s="18" customFormat="1" ht="14.25"/>
    <row r="39" s="18" customFormat="1" ht="14.25"/>
    <row r="40" s="18" customFormat="1" ht="14.25"/>
    <row r="41" s="18" customFormat="1" ht="14.25"/>
    <row r="42" s="18" customFormat="1" ht="14.25"/>
    <row r="43" s="18" customFormat="1" ht="14.25"/>
    <row r="44" s="18" customFormat="1" ht="14.2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6" ht="15.75">
      <c r="A1" s="19" t="s">
        <v>0</v>
      </c>
      <c r="B1" s="16"/>
      <c r="C1" s="16"/>
      <c r="D1" s="16"/>
      <c r="E1" s="16"/>
      <c r="F1" s="16"/>
    </row>
    <row r="2" spans="1:6" ht="12.75">
      <c r="A2" s="13"/>
      <c r="B2" s="13"/>
      <c r="C2" s="14"/>
      <c r="D2" s="14"/>
      <c r="E2" s="14"/>
      <c r="F2" s="14"/>
    </row>
    <row r="3" spans="1:6" ht="15.75" customHeight="1">
      <c r="A3" s="11">
        <v>44166</v>
      </c>
      <c r="B3" s="15"/>
      <c r="C3" s="14"/>
      <c r="D3" s="14"/>
      <c r="E3" s="14"/>
      <c r="F3" s="14"/>
    </row>
    <row r="5" spans="1:5" ht="51.75" customHeight="1">
      <c r="A5" s="6" t="s">
        <v>1</v>
      </c>
      <c r="B5" s="7" t="s">
        <v>4</v>
      </c>
      <c r="C5" s="7" t="s">
        <v>2</v>
      </c>
      <c r="D5" s="7" t="s">
        <v>5</v>
      </c>
      <c r="E5" s="7" t="s">
        <v>6</v>
      </c>
    </row>
    <row r="6" spans="1:5" s="18" customFormat="1" ht="15">
      <c r="A6" s="17" t="s">
        <v>7</v>
      </c>
      <c r="B6" s="3">
        <v>378361939.27</v>
      </c>
      <c r="C6" s="3">
        <v>182734312.1671708</v>
      </c>
      <c r="D6" s="4">
        <v>2.3952447</v>
      </c>
      <c r="E6" s="3">
        <v>437693392.7265614</v>
      </c>
    </row>
    <row r="7" spans="1:5" s="18" customFormat="1" ht="15">
      <c r="A7" s="17" t="s">
        <v>8</v>
      </c>
      <c r="B7" s="3">
        <v>1042262114.59</v>
      </c>
      <c r="C7" s="3">
        <v>517933502.4497688</v>
      </c>
      <c r="D7" s="4">
        <v>2.5540974</v>
      </c>
      <c r="E7" s="3">
        <v>1322852611.9798481</v>
      </c>
    </row>
    <row r="8" spans="1:5" s="18" customFormat="1" ht="15">
      <c r="A8" s="17" t="s">
        <v>9</v>
      </c>
      <c r="B8" s="3">
        <v>60795124.48</v>
      </c>
      <c r="C8" s="3">
        <v>57037417.1820821</v>
      </c>
      <c r="D8" s="4">
        <v>1.1427959</v>
      </c>
      <c r="E8" s="3">
        <v>65182126.502273</v>
      </c>
    </row>
    <row r="9" spans="1:5" s="18" customFormat="1" ht="15">
      <c r="A9" s="17" t="s">
        <v>10</v>
      </c>
      <c r="B9" s="3">
        <v>101825818.47</v>
      </c>
      <c r="C9" s="3">
        <v>96060640.9174631</v>
      </c>
      <c r="D9" s="4">
        <v>1.1314385</v>
      </c>
      <c r="E9" s="3">
        <v>108686707.4686931</v>
      </c>
    </row>
    <row r="10" spans="1:5" s="18" customFormat="1" ht="15">
      <c r="A10" s="17" t="s">
        <v>11</v>
      </c>
      <c r="B10" s="3">
        <v>111013704.77</v>
      </c>
      <c r="C10" s="3">
        <v>104596441.6075132</v>
      </c>
      <c r="D10" s="4">
        <v>1.1318905</v>
      </c>
      <c r="E10" s="3">
        <v>118391718.5893489</v>
      </c>
    </row>
    <row r="11" spans="1:5" s="18" customFormat="1" ht="15">
      <c r="A11" s="17" t="s">
        <v>12</v>
      </c>
      <c r="B11" s="3">
        <v>247563939.9</v>
      </c>
      <c r="C11" s="3">
        <v>110200162.6808295</v>
      </c>
      <c r="D11" s="4">
        <v>2.5650307</v>
      </c>
      <c r="E11" s="3">
        <v>282666800.421322</v>
      </c>
    </row>
    <row r="12" spans="1:5" s="18" customFormat="1" ht="15">
      <c r="A12" s="17" t="s">
        <v>13</v>
      </c>
      <c r="B12" s="3">
        <v>411916813.61</v>
      </c>
      <c r="C12" s="3">
        <v>189983834.6642705</v>
      </c>
      <c r="D12" s="4">
        <v>2.6963898</v>
      </c>
      <c r="E12" s="3">
        <v>512270473.9536254</v>
      </c>
    </row>
    <row r="13" spans="1:5" s="18" customFormat="1" ht="15">
      <c r="A13" s="17" t="s">
        <v>14</v>
      </c>
      <c r="B13" s="3">
        <v>95476669.39</v>
      </c>
      <c r="C13" s="3">
        <v>46403681.0929696</v>
      </c>
      <c r="D13" s="4">
        <v>2.6119102</v>
      </c>
      <c r="E13" s="3">
        <v>121202247.9642744</v>
      </c>
    </row>
    <row r="14" spans="1:5" s="18" customFormat="1" ht="15">
      <c r="A14" s="17" t="s">
        <v>15</v>
      </c>
      <c r="B14" s="3">
        <v>52200831.98</v>
      </c>
      <c r="C14" s="3">
        <v>24636451.460873</v>
      </c>
      <c r="D14" s="4">
        <v>2.6530828</v>
      </c>
      <c r="E14" s="3">
        <v>65362545.623877</v>
      </c>
    </row>
    <row r="15" spans="1:5" s="18" customFormat="1" ht="15">
      <c r="A15" s="17" t="s">
        <v>16</v>
      </c>
      <c r="B15" s="3">
        <v>87262909.06</v>
      </c>
      <c r="C15" s="3">
        <v>44792453.6794853</v>
      </c>
      <c r="D15" s="4">
        <v>2.1359232</v>
      </c>
      <c r="E15" s="3">
        <v>95673240.998938</v>
      </c>
    </row>
    <row r="16" spans="1:5" s="18" customFormat="1" ht="15">
      <c r="A16" s="17" t="s">
        <v>17</v>
      </c>
      <c r="B16" s="3">
        <v>67221739.11</v>
      </c>
      <c r="C16" s="3">
        <v>66284820.098188</v>
      </c>
      <c r="D16" s="4">
        <v>1.0947835</v>
      </c>
      <c r="E16" s="3">
        <v>72567527.3439646</v>
      </c>
    </row>
    <row r="17" spans="1:5" s="18" customFormat="1" ht="15">
      <c r="A17" s="17" t="s">
        <v>18</v>
      </c>
      <c r="B17" s="3">
        <v>14924585.46</v>
      </c>
      <c r="C17" s="3">
        <v>13511063.503381</v>
      </c>
      <c r="D17" s="4">
        <v>1.2263855</v>
      </c>
      <c r="E17" s="3">
        <v>16569772.3701257</v>
      </c>
    </row>
    <row r="18" spans="1:5" s="18" customFormat="1" ht="15">
      <c r="A18" s="17" t="s">
        <v>19</v>
      </c>
      <c r="B18" s="3">
        <v>134402659.49</v>
      </c>
      <c r="C18" s="3">
        <v>61828243.3341682</v>
      </c>
      <c r="D18" s="4">
        <v>2.709666</v>
      </c>
      <c r="E18" s="3">
        <v>167533888.8023222</v>
      </c>
    </row>
    <row r="19" spans="1:5" s="18" customFormat="1" ht="15">
      <c r="A19" s="17" t="s">
        <v>20</v>
      </c>
      <c r="B19" s="3">
        <v>351085350.45</v>
      </c>
      <c r="C19" s="3">
        <v>147176405.9126916</v>
      </c>
      <c r="D19" s="4">
        <v>2.9903162</v>
      </c>
      <c r="E19" s="3">
        <v>440103990.8584975</v>
      </c>
    </row>
    <row r="20" spans="1:5" s="18" customFormat="1" ht="15">
      <c r="A20" s="17" t="s">
        <v>39</v>
      </c>
      <c r="B20" s="3">
        <v>25983919.91</v>
      </c>
      <c r="C20" s="3">
        <v>13717809.7103091</v>
      </c>
      <c r="D20" s="4">
        <v>2.5059113</v>
      </c>
      <c r="E20" s="3">
        <v>34375614.3643133</v>
      </c>
    </row>
    <row r="21" spans="1:5" s="18" customFormat="1" ht="15">
      <c r="A21" s="17" t="s">
        <v>40</v>
      </c>
      <c r="B21" s="3">
        <v>39623744.62</v>
      </c>
      <c r="C21" s="3">
        <v>18292147.8349061</v>
      </c>
      <c r="D21" s="4">
        <v>2.4150516</v>
      </c>
      <c r="E21" s="3">
        <v>44176480.8961265</v>
      </c>
    </row>
    <row r="22" spans="1:5" s="18" customFormat="1" ht="15">
      <c r="A22" s="17" t="s">
        <v>41</v>
      </c>
      <c r="B22" s="3">
        <v>23612671.52</v>
      </c>
      <c r="C22" s="3">
        <v>12896722.4751152</v>
      </c>
      <c r="D22" s="4">
        <v>2.3426085</v>
      </c>
      <c r="E22" s="3">
        <v>30211971.6923459</v>
      </c>
    </row>
    <row r="23" spans="1:5" s="18" customFormat="1" ht="15">
      <c r="A23" s="17" t="s">
        <v>21</v>
      </c>
      <c r="B23" s="3">
        <v>13408262.16</v>
      </c>
      <c r="C23" s="3">
        <v>12865559.2002969</v>
      </c>
      <c r="D23" s="4">
        <v>1.1440317</v>
      </c>
      <c r="E23" s="3">
        <v>14718607.5633663</v>
      </c>
    </row>
    <row r="24" spans="1:5" s="18" customFormat="1" ht="15">
      <c r="A24" s="17" t="s">
        <v>22</v>
      </c>
      <c r="B24" s="3">
        <v>5147186.75</v>
      </c>
      <c r="C24" s="3">
        <v>4910276.6610156</v>
      </c>
      <c r="D24" s="4">
        <v>1.1333008</v>
      </c>
      <c r="E24" s="3">
        <v>5564820.4681503</v>
      </c>
    </row>
    <row r="25" spans="1:5" s="18" customFormat="1" ht="15">
      <c r="A25" s="17" t="s">
        <v>26</v>
      </c>
      <c r="B25" s="3">
        <v>56310964.4</v>
      </c>
      <c r="C25" s="3">
        <v>23632197.4292009</v>
      </c>
      <c r="D25" s="4">
        <v>2.6512856</v>
      </c>
      <c r="E25" s="3">
        <v>62655704.7403974</v>
      </c>
    </row>
    <row r="26" spans="1:5" s="18" customFormat="1" ht="15">
      <c r="A26" s="17" t="s">
        <v>27</v>
      </c>
      <c r="B26" s="3">
        <v>38433056.72</v>
      </c>
      <c r="C26" s="3">
        <v>20360340.7940297</v>
      </c>
      <c r="D26" s="4">
        <v>2.3176648</v>
      </c>
      <c r="E26" s="3">
        <v>47188445.1743267</v>
      </c>
    </row>
    <row r="27" spans="1:5" s="18" customFormat="1" ht="15">
      <c r="A27" s="17" t="s">
        <v>28</v>
      </c>
      <c r="B27" s="3">
        <v>26394602.44</v>
      </c>
      <c r="C27" s="3">
        <v>14536810.379552</v>
      </c>
      <c r="D27" s="4">
        <v>2.3798967</v>
      </c>
      <c r="E27" s="3">
        <v>34596107.0508216</v>
      </c>
    </row>
    <row r="28" spans="1:5" s="18" customFormat="1" ht="15">
      <c r="A28" s="17" t="s">
        <v>29</v>
      </c>
      <c r="B28" s="3">
        <v>1517846.69</v>
      </c>
      <c r="C28" s="3">
        <v>1398802.7236664</v>
      </c>
      <c r="D28" s="4">
        <v>1.1598888</v>
      </c>
      <c r="E28" s="3">
        <v>1622455.6125902</v>
      </c>
    </row>
    <row r="29" spans="1:5" s="18" customFormat="1" ht="15">
      <c r="A29" s="17" t="s">
        <v>30</v>
      </c>
      <c r="B29" s="3">
        <v>123761069.38</v>
      </c>
      <c r="C29" s="3">
        <v>61360077.8078578</v>
      </c>
      <c r="D29" s="4">
        <v>2.4409086</v>
      </c>
      <c r="E29" s="3">
        <v>149774341.6178693</v>
      </c>
    </row>
    <row r="30" spans="1:5" s="18" customFormat="1" ht="15">
      <c r="A30" s="17" t="s">
        <v>31</v>
      </c>
      <c r="B30" s="3">
        <v>131976460.92</v>
      </c>
      <c r="C30" s="3">
        <v>81116344.2373186</v>
      </c>
      <c r="D30" s="4">
        <v>1.7373595</v>
      </c>
      <c r="E30" s="3">
        <v>140928251.2659757</v>
      </c>
    </row>
    <row r="31" spans="1:5" s="18" customFormat="1" ht="15">
      <c r="A31" s="17" t="s">
        <v>32</v>
      </c>
      <c r="B31" s="3">
        <v>270007000.61</v>
      </c>
      <c r="C31" s="3">
        <v>146481149.9383794</v>
      </c>
      <c r="D31" s="4">
        <v>2.1985132</v>
      </c>
      <c r="E31" s="3">
        <v>322040741.6907063</v>
      </c>
    </row>
    <row r="32" spans="1:5" s="18" customFormat="1" ht="15">
      <c r="A32" s="17" t="s">
        <v>33</v>
      </c>
      <c r="B32" s="3">
        <v>4970122.43</v>
      </c>
      <c r="C32" s="3">
        <v>4864768.3372472</v>
      </c>
      <c r="D32" s="4">
        <v>1.1009166</v>
      </c>
      <c r="E32" s="3">
        <v>5355704.2176298</v>
      </c>
    </row>
    <row r="33" spans="1:5" s="18" customFormat="1" ht="15">
      <c r="A33" s="17" t="s">
        <v>34</v>
      </c>
      <c r="B33" s="3">
        <v>74295831.33</v>
      </c>
      <c r="C33" s="3">
        <v>70299553.9820982</v>
      </c>
      <c r="D33" s="4">
        <v>1.2000005</v>
      </c>
      <c r="E33" s="3">
        <v>84359499.9282948</v>
      </c>
    </row>
    <row r="34" spans="1:5" s="18" customFormat="1" ht="15">
      <c r="A34" s="17" t="s">
        <v>35</v>
      </c>
      <c r="B34" s="3">
        <v>155257273.69</v>
      </c>
      <c r="C34" s="3">
        <v>140535135.7968821</v>
      </c>
      <c r="D34" s="4">
        <v>1.2304219</v>
      </c>
      <c r="E34" s="3">
        <v>172917508.8039577</v>
      </c>
    </row>
    <row r="35" spans="1:5" s="18" customFormat="1" ht="15">
      <c r="A35" s="17" t="s">
        <v>36</v>
      </c>
      <c r="B35" s="3">
        <v>14362883.56</v>
      </c>
      <c r="C35" s="3">
        <v>13967541.6944657</v>
      </c>
      <c r="D35" s="4">
        <v>1.0644448</v>
      </c>
      <c r="E35" s="3">
        <v>14867677.1254572</v>
      </c>
    </row>
    <row r="36" spans="1:5" s="18" customFormat="1" ht="15">
      <c r="A36" s="17" t="s">
        <v>37</v>
      </c>
      <c r="B36" s="3">
        <v>9090090.64</v>
      </c>
      <c r="C36" s="3">
        <v>9076710.8759703</v>
      </c>
      <c r="D36" s="4">
        <v>1.1197379</v>
      </c>
      <c r="E36" s="3">
        <v>10163537.1751661</v>
      </c>
    </row>
    <row r="37" spans="1:5" s="18" customFormat="1" ht="14.25">
      <c r="A37" s="8"/>
      <c r="B37" s="9">
        <f>SUM(B6:B36)</f>
        <v>4170467187.799999</v>
      </c>
      <c r="C37" s="9"/>
      <c r="D37" s="10"/>
      <c r="E37" s="9">
        <f>SUM(E6:E36)</f>
        <v>5002274514.991167</v>
      </c>
    </row>
    <row r="38" s="18" customFormat="1" ht="14.25"/>
    <row r="39" s="18" customFormat="1" ht="14.25"/>
    <row r="40" s="18" customFormat="1" ht="14.25"/>
    <row r="41" s="18" customFormat="1" ht="14.25"/>
    <row r="42" s="18" customFormat="1" ht="14.25"/>
    <row r="43" s="18" customFormat="1" ht="14.25"/>
    <row r="44" s="18" customFormat="1" ht="14.2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6" ht="15.75">
      <c r="A1" s="19" t="s">
        <v>0</v>
      </c>
      <c r="B1" s="16"/>
      <c r="C1" s="16"/>
      <c r="D1" s="16"/>
      <c r="E1" s="16"/>
      <c r="F1" s="16"/>
    </row>
    <row r="2" spans="1:6" ht="12.75">
      <c r="A2" s="13"/>
      <c r="B2" s="13"/>
      <c r="C2" s="14"/>
      <c r="D2" s="14"/>
      <c r="E2" s="14"/>
      <c r="F2" s="14"/>
    </row>
    <row r="3" spans="1:6" ht="15.75" customHeight="1">
      <c r="A3" s="11">
        <v>44197</v>
      </c>
      <c r="B3" s="15"/>
      <c r="C3" s="14"/>
      <c r="D3" s="14"/>
      <c r="E3" s="14"/>
      <c r="F3" s="14"/>
    </row>
    <row r="5" spans="1:5" ht="51.75" customHeight="1">
      <c r="A5" s="6" t="s">
        <v>1</v>
      </c>
      <c r="B5" s="7" t="s">
        <v>4</v>
      </c>
      <c r="C5" s="7" t="s">
        <v>2</v>
      </c>
      <c r="D5" s="7" t="s">
        <v>5</v>
      </c>
      <c r="E5" s="7" t="s">
        <v>6</v>
      </c>
    </row>
    <row r="6" spans="1:5" s="18" customFormat="1" ht="15">
      <c r="A6" s="17" t="s">
        <v>7</v>
      </c>
      <c r="B6" s="3">
        <v>379700174.59</v>
      </c>
      <c r="C6" s="3">
        <v>183293568.2950511</v>
      </c>
      <c r="D6" s="4">
        <v>2.4016971</v>
      </c>
      <c r="E6" s="3">
        <v>440215631.4228762</v>
      </c>
    </row>
    <row r="7" spans="1:5" s="18" customFormat="1" ht="15">
      <c r="A7" s="17" t="s">
        <v>8</v>
      </c>
      <c r="B7" s="3">
        <v>1046674618.23</v>
      </c>
      <c r="C7" s="3">
        <v>519657356.4589557</v>
      </c>
      <c r="D7" s="4">
        <v>2.579675</v>
      </c>
      <c r="E7" s="3">
        <v>1340547091.0232565</v>
      </c>
    </row>
    <row r="8" spans="1:5" s="18" customFormat="1" ht="15">
      <c r="A8" s="17" t="s">
        <v>9</v>
      </c>
      <c r="B8" s="3">
        <v>63153155.42</v>
      </c>
      <c r="C8" s="3">
        <v>59090667.8838505</v>
      </c>
      <c r="D8" s="4">
        <v>1.1624803</v>
      </c>
      <c r="E8" s="3">
        <v>68691737.3288189</v>
      </c>
    </row>
    <row r="9" spans="1:5" s="18" customFormat="1" ht="15">
      <c r="A9" s="17" t="s">
        <v>10</v>
      </c>
      <c r="B9" s="3">
        <v>106305885.42</v>
      </c>
      <c r="C9" s="3">
        <v>99998100.1084584</v>
      </c>
      <c r="D9" s="4">
        <v>1.1509769</v>
      </c>
      <c r="E9" s="3">
        <v>115095503.2687231</v>
      </c>
    </row>
    <row r="10" spans="1:5" s="18" customFormat="1" ht="15">
      <c r="A10" s="17" t="s">
        <v>11</v>
      </c>
      <c r="B10" s="3">
        <v>115418439.9</v>
      </c>
      <c r="C10" s="3">
        <v>108465625.301449</v>
      </c>
      <c r="D10" s="4">
        <v>1.1514552</v>
      </c>
      <c r="E10" s="3">
        <v>124893308.274605</v>
      </c>
    </row>
    <row r="11" spans="1:5" s="18" customFormat="1" ht="15">
      <c r="A11" s="17" t="s">
        <v>12</v>
      </c>
      <c r="B11" s="3">
        <v>249510976.75</v>
      </c>
      <c r="C11" s="3">
        <v>110958073.6833688</v>
      </c>
      <c r="D11" s="4">
        <v>2.5839971</v>
      </c>
      <c r="E11" s="3">
        <v>286715340.6194113</v>
      </c>
    </row>
    <row r="12" spans="1:5" s="18" customFormat="1" ht="15">
      <c r="A12" s="17" t="s">
        <v>13</v>
      </c>
      <c r="B12" s="3">
        <v>414402624.85</v>
      </c>
      <c r="C12" s="3">
        <v>190904261.972028</v>
      </c>
      <c r="D12" s="4">
        <v>2.7261294</v>
      </c>
      <c r="E12" s="3">
        <v>520429721.1472475</v>
      </c>
    </row>
    <row r="13" spans="1:5" s="18" customFormat="1" ht="15">
      <c r="A13" s="17" t="s">
        <v>14</v>
      </c>
      <c r="B13" s="3">
        <v>95505824.14</v>
      </c>
      <c r="C13" s="3">
        <v>46414873.9123555</v>
      </c>
      <c r="D13" s="4">
        <v>2.612513</v>
      </c>
      <c r="E13" s="3">
        <v>121259461.4893896</v>
      </c>
    </row>
    <row r="14" spans="1:5" s="18" customFormat="1" ht="15">
      <c r="A14" s="17" t="s">
        <v>15</v>
      </c>
      <c r="B14" s="3">
        <v>52365875.32</v>
      </c>
      <c r="C14" s="3">
        <v>24698062.2780891</v>
      </c>
      <c r="D14" s="4">
        <v>2.6955833</v>
      </c>
      <c r="E14" s="3">
        <v>66575684.2191769</v>
      </c>
    </row>
    <row r="15" spans="1:5" s="18" customFormat="1" ht="15">
      <c r="A15" s="17" t="s">
        <v>16</v>
      </c>
      <c r="B15" s="3">
        <v>88164494.83</v>
      </c>
      <c r="C15" s="3">
        <v>45213840.9476167</v>
      </c>
      <c r="D15" s="4">
        <v>2.145613</v>
      </c>
      <c r="E15" s="3">
        <v>97011404.9171387</v>
      </c>
    </row>
    <row r="16" spans="1:5" s="18" customFormat="1" ht="15">
      <c r="A16" s="17" t="s">
        <v>17</v>
      </c>
      <c r="B16" s="3">
        <v>68812662.84</v>
      </c>
      <c r="C16" s="3">
        <v>67738269.7427646</v>
      </c>
      <c r="D16" s="4">
        <v>1.1094579</v>
      </c>
      <c r="E16" s="3">
        <v>75152758.4984412</v>
      </c>
    </row>
    <row r="17" spans="1:5" s="18" customFormat="1" ht="15">
      <c r="A17" s="17" t="s">
        <v>18</v>
      </c>
      <c r="B17" s="3">
        <v>15554987.54</v>
      </c>
      <c r="C17" s="3">
        <v>14026284.0308498</v>
      </c>
      <c r="D17" s="4">
        <v>1.2343066</v>
      </c>
      <c r="E17" s="3">
        <v>17312734.9527525</v>
      </c>
    </row>
    <row r="18" spans="1:5" s="18" customFormat="1" ht="15">
      <c r="A18" s="17" t="s">
        <v>19</v>
      </c>
      <c r="B18" s="3">
        <v>135669443.76</v>
      </c>
      <c r="C18" s="3">
        <v>62295136.438528</v>
      </c>
      <c r="D18" s="4">
        <v>2.7188989</v>
      </c>
      <c r="E18" s="3">
        <v>169374177.9380637</v>
      </c>
    </row>
    <row r="19" spans="1:5" s="18" customFormat="1" ht="15">
      <c r="A19" s="17" t="s">
        <v>20</v>
      </c>
      <c r="B19" s="3">
        <v>352935471.29</v>
      </c>
      <c r="C19" s="3">
        <v>147793487.4659123</v>
      </c>
      <c r="D19" s="4">
        <v>3.0155215</v>
      </c>
      <c r="E19" s="3">
        <v>445674439.0134391</v>
      </c>
    </row>
    <row r="20" spans="1:5" s="18" customFormat="1" ht="15">
      <c r="A20" s="17" t="s">
        <v>39</v>
      </c>
      <c r="B20" s="3">
        <v>25690324.65</v>
      </c>
      <c r="C20" s="3">
        <v>13600749.3076323</v>
      </c>
      <c r="D20" s="4">
        <v>2.5153694</v>
      </c>
      <c r="E20" s="3">
        <v>34210908.6254895</v>
      </c>
    </row>
    <row r="21" spans="1:5" s="18" customFormat="1" ht="15">
      <c r="A21" s="17" t="s">
        <v>40</v>
      </c>
      <c r="B21" s="3">
        <v>38912622.08</v>
      </c>
      <c r="C21" s="3">
        <v>17998307.5099569</v>
      </c>
      <c r="D21" s="4">
        <v>2.4625462</v>
      </c>
      <c r="E21" s="3">
        <v>44321663.7650758</v>
      </c>
    </row>
    <row r="22" spans="1:5" s="18" customFormat="1" ht="15">
      <c r="A22" s="17" t="s">
        <v>41</v>
      </c>
      <c r="B22" s="3">
        <v>23142982.17</v>
      </c>
      <c r="C22" s="3">
        <v>12696442.3999405</v>
      </c>
      <c r="D22" s="4">
        <v>2.363129</v>
      </c>
      <c r="E22" s="3">
        <v>30003331.232129</v>
      </c>
    </row>
    <row r="23" spans="1:5" s="18" customFormat="1" ht="15">
      <c r="A23" s="17" t="s">
        <v>21</v>
      </c>
      <c r="B23" s="3">
        <v>14118760.7</v>
      </c>
      <c r="C23" s="3">
        <v>13482964.5025449</v>
      </c>
      <c r="D23" s="4">
        <v>1.165925</v>
      </c>
      <c r="E23" s="3">
        <v>15720125.3876297</v>
      </c>
    </row>
    <row r="24" spans="1:5" s="18" customFormat="1" ht="15">
      <c r="A24" s="17" t="s">
        <v>22</v>
      </c>
      <c r="B24" s="3">
        <v>5328971.5</v>
      </c>
      <c r="C24" s="3">
        <v>5069864.3376574</v>
      </c>
      <c r="D24" s="4">
        <v>1.1576732</v>
      </c>
      <c r="E24" s="3">
        <v>5869246.0713417</v>
      </c>
    </row>
    <row r="25" spans="1:5" s="18" customFormat="1" ht="15">
      <c r="A25" s="17" t="s">
        <v>26</v>
      </c>
      <c r="B25" s="3">
        <v>57236539.32</v>
      </c>
      <c r="C25" s="3">
        <v>23980467.4303049</v>
      </c>
      <c r="D25" s="4">
        <v>2.667984</v>
      </c>
      <c r="E25" s="3">
        <v>63979503.4165746</v>
      </c>
    </row>
    <row r="26" spans="1:5" s="18" customFormat="1" ht="15">
      <c r="A26" s="17" t="s">
        <v>27</v>
      </c>
      <c r="B26" s="3">
        <v>39638665.8</v>
      </c>
      <c r="C26" s="3">
        <v>20878550.9342809</v>
      </c>
      <c r="D26" s="4">
        <v>2.3478004</v>
      </c>
      <c r="E26" s="3">
        <v>49018670.2349251</v>
      </c>
    </row>
    <row r="27" spans="1:5" s="18" customFormat="1" ht="15">
      <c r="A27" s="17" t="s">
        <v>28</v>
      </c>
      <c r="B27" s="3">
        <v>26951013.64</v>
      </c>
      <c r="C27" s="3">
        <v>14769848.4784252</v>
      </c>
      <c r="D27" s="4">
        <v>2.402417</v>
      </c>
      <c r="E27" s="3">
        <v>35483335.0719928</v>
      </c>
    </row>
    <row r="28" spans="1:5" s="18" customFormat="1" ht="15">
      <c r="A28" s="17" t="s">
        <v>29</v>
      </c>
      <c r="B28" s="3">
        <v>1678531.2</v>
      </c>
      <c r="C28" s="3">
        <v>1536867.4433817</v>
      </c>
      <c r="D28" s="4">
        <v>1.1741667</v>
      </c>
      <c r="E28" s="3">
        <v>1804538.5743329</v>
      </c>
    </row>
    <row r="29" spans="1:5" s="18" customFormat="1" ht="15">
      <c r="A29" s="17" t="s">
        <v>30</v>
      </c>
      <c r="B29" s="3">
        <v>124367303.02</v>
      </c>
      <c r="C29" s="3">
        <v>61607807.1561315</v>
      </c>
      <c r="D29" s="4">
        <v>2.4584855</v>
      </c>
      <c r="E29" s="3">
        <v>151461900.5801455</v>
      </c>
    </row>
    <row r="30" spans="1:5" s="18" customFormat="1" ht="15">
      <c r="A30" s="17" t="s">
        <v>31</v>
      </c>
      <c r="B30" s="3">
        <v>132492970.34</v>
      </c>
      <c r="C30" s="3">
        <v>81413699.1603694</v>
      </c>
      <c r="D30" s="4">
        <v>1.7405258</v>
      </c>
      <c r="E30" s="3">
        <v>141702643.8620613</v>
      </c>
    </row>
    <row r="31" spans="1:5" s="18" customFormat="1" ht="15">
      <c r="A31" s="17" t="s">
        <v>32</v>
      </c>
      <c r="B31" s="3">
        <v>271561744.68</v>
      </c>
      <c r="C31" s="3">
        <v>147184493.1856507</v>
      </c>
      <c r="D31" s="4">
        <v>2.2251443</v>
      </c>
      <c r="E31" s="3">
        <v>327506736.0604395</v>
      </c>
    </row>
    <row r="32" spans="1:5" s="18" customFormat="1" ht="15">
      <c r="A32" s="17" t="s">
        <v>33</v>
      </c>
      <c r="B32" s="3">
        <v>5202141.53</v>
      </c>
      <c r="C32" s="3">
        <v>5074302.6634032</v>
      </c>
      <c r="D32" s="4">
        <v>1.1211961</v>
      </c>
      <c r="E32" s="3">
        <v>5689288.3564273</v>
      </c>
    </row>
    <row r="33" spans="1:5" s="18" customFormat="1" ht="15">
      <c r="A33" s="17" t="s">
        <v>34</v>
      </c>
      <c r="B33" s="3">
        <v>75432062.68</v>
      </c>
      <c r="C33" s="3">
        <v>71247769.284844</v>
      </c>
      <c r="D33" s="4">
        <v>1.2006311</v>
      </c>
      <c r="E33" s="3">
        <v>85542287.6090085</v>
      </c>
    </row>
    <row r="34" spans="1:5" s="18" customFormat="1" ht="15">
      <c r="A34" s="17" t="s">
        <v>35</v>
      </c>
      <c r="B34" s="3">
        <v>160191346.88</v>
      </c>
      <c r="C34" s="3">
        <v>144546670.9384145</v>
      </c>
      <c r="D34" s="4">
        <v>1.2352042</v>
      </c>
      <c r="E34" s="3">
        <v>178544655.0391475</v>
      </c>
    </row>
    <row r="35" spans="1:5" s="18" customFormat="1" ht="15">
      <c r="A35" s="17" t="s">
        <v>36</v>
      </c>
      <c r="B35" s="3">
        <v>14751355.84</v>
      </c>
      <c r="C35" s="3">
        <v>14332221.2615867</v>
      </c>
      <c r="D35" s="4">
        <v>1.0652614</v>
      </c>
      <c r="E35" s="3">
        <v>15267562.0862276</v>
      </c>
    </row>
    <row r="36" spans="1:5" s="18" customFormat="1" ht="15">
      <c r="A36" s="17" t="s">
        <v>37</v>
      </c>
      <c r="B36" s="3">
        <v>9227482.06</v>
      </c>
      <c r="C36" s="3">
        <v>9198399.1762957</v>
      </c>
      <c r="D36" s="4">
        <v>1.1395418</v>
      </c>
      <c r="E36" s="3">
        <v>10481960.3544745</v>
      </c>
    </row>
    <row r="37" spans="1:5" s="18" customFormat="1" ht="14.25">
      <c r="A37" s="8"/>
      <c r="B37" s="9">
        <f>SUM(B6:B36)</f>
        <v>4210099452.9700003</v>
      </c>
      <c r="C37" s="9"/>
      <c r="D37" s="10"/>
      <c r="E37" s="9">
        <f>SUM(E6:E36)</f>
        <v>5085557350.440762</v>
      </c>
    </row>
    <row r="38" s="18" customFormat="1" ht="14.25"/>
    <row r="39" s="18" customFormat="1" ht="14.25"/>
    <row r="40" s="18" customFormat="1" ht="14.25"/>
    <row r="41" s="18" customFormat="1" ht="14.25"/>
    <row r="42" s="18" customFormat="1" ht="14.25"/>
    <row r="43" s="18" customFormat="1" ht="14.25"/>
    <row r="44" s="18" customFormat="1" ht="14.2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20" t="s">
        <v>0</v>
      </c>
      <c r="B1" s="20"/>
      <c r="C1" s="20"/>
      <c r="D1" s="20"/>
      <c r="E1" s="20"/>
    </row>
    <row r="2" spans="1:5" ht="15">
      <c r="A2" s="1"/>
      <c r="B2" s="2"/>
      <c r="C2" s="2"/>
      <c r="D2" s="2"/>
      <c r="E2" s="2"/>
    </row>
    <row r="3" spans="1:5" ht="15">
      <c r="A3" s="11">
        <v>43891</v>
      </c>
      <c r="B3" s="2"/>
      <c r="C3" s="2"/>
      <c r="D3" s="2"/>
      <c r="E3" s="2"/>
    </row>
    <row r="5" spans="1:5" ht="41.25" customHeight="1">
      <c r="A5" s="6" t="s">
        <v>1</v>
      </c>
      <c r="B5" s="7" t="s">
        <v>4</v>
      </c>
      <c r="C5" s="7" t="s">
        <v>2</v>
      </c>
      <c r="D5" s="7" t="s">
        <v>5</v>
      </c>
      <c r="E5" s="7" t="s">
        <v>6</v>
      </c>
    </row>
    <row r="6" spans="1:5" ht="15">
      <c r="A6" s="5" t="s">
        <v>7</v>
      </c>
      <c r="B6" s="3">
        <v>365027207.91</v>
      </c>
      <c r="C6" s="3">
        <v>176920728.085158</v>
      </c>
      <c r="D6" s="4">
        <v>2.3641783</v>
      </c>
      <c r="E6" s="3">
        <v>418272146.1591311</v>
      </c>
    </row>
    <row r="7" spans="1:5" ht="15">
      <c r="A7" s="5" t="s">
        <v>8</v>
      </c>
      <c r="B7" s="3">
        <v>1017416299.96</v>
      </c>
      <c r="C7" s="3">
        <v>507727393.3820777</v>
      </c>
      <c r="D7" s="4">
        <v>2.4947077</v>
      </c>
      <c r="E7" s="3">
        <v>1266631437.7711983</v>
      </c>
    </row>
    <row r="8" spans="1:5" ht="15">
      <c r="A8" s="5" t="s">
        <v>9</v>
      </c>
      <c r="B8" s="3">
        <v>37820066.44</v>
      </c>
      <c r="C8" s="3">
        <v>35169413.5966013</v>
      </c>
      <c r="D8" s="4">
        <v>1.0861819</v>
      </c>
      <c r="E8" s="3">
        <v>38200380.4822422</v>
      </c>
    </row>
    <row r="9" spans="1:5" ht="15">
      <c r="A9" s="5" t="s">
        <v>10</v>
      </c>
      <c r="B9" s="3">
        <v>62589259.24</v>
      </c>
      <c r="C9" s="3">
        <v>58311608.8071152</v>
      </c>
      <c r="D9" s="4">
        <v>1.0743294</v>
      </c>
      <c r="E9" s="3">
        <v>62645875.7027828</v>
      </c>
    </row>
    <row r="10" spans="1:5" ht="15">
      <c r="A10" s="5" t="s">
        <v>11</v>
      </c>
      <c r="B10" s="3">
        <v>68495518.66</v>
      </c>
      <c r="C10" s="3">
        <v>63714877.68322</v>
      </c>
      <c r="D10" s="4">
        <v>1.0736145</v>
      </c>
      <c r="E10" s="3">
        <v>68405216.5464314</v>
      </c>
    </row>
    <row r="11" spans="1:5" ht="15">
      <c r="A11" s="5" t="s">
        <v>12</v>
      </c>
      <c r="B11" s="3">
        <v>233844546.53</v>
      </c>
      <c r="C11" s="3">
        <v>104614102.1541297</v>
      </c>
      <c r="D11" s="4">
        <v>2.5564436</v>
      </c>
      <c r="E11" s="3">
        <v>267440051.9216711</v>
      </c>
    </row>
    <row r="12" spans="1:5" ht="15">
      <c r="A12" s="5" t="s">
        <v>13</v>
      </c>
      <c r="B12" s="3">
        <v>397164594.82</v>
      </c>
      <c r="C12" s="3">
        <v>184178941.6134337</v>
      </c>
      <c r="D12" s="4">
        <v>2.6629742</v>
      </c>
      <c r="E12" s="3">
        <v>490463769.6998803</v>
      </c>
    </row>
    <row r="13" spans="1:5" ht="15">
      <c r="A13" s="5" t="s">
        <v>14</v>
      </c>
      <c r="B13" s="3">
        <v>95402530.67</v>
      </c>
      <c r="C13" s="3">
        <v>46363054.239051</v>
      </c>
      <c r="D13" s="4">
        <v>2.6066357</v>
      </c>
      <c r="E13" s="3">
        <v>120851592.3405467</v>
      </c>
    </row>
    <row r="14" spans="1:5" ht="15">
      <c r="A14" s="5" t="s">
        <v>15</v>
      </c>
      <c r="B14" s="3">
        <v>52336737.68</v>
      </c>
      <c r="C14" s="3">
        <v>24686821.3964322</v>
      </c>
      <c r="D14" s="4">
        <v>2.6590304</v>
      </c>
      <c r="E14" s="3">
        <v>65643008.5724837</v>
      </c>
    </row>
    <row r="15" spans="1:5" ht="15">
      <c r="A15" s="5" t="s">
        <v>16</v>
      </c>
      <c r="B15" s="3">
        <v>77100200.32</v>
      </c>
      <c r="C15" s="3">
        <v>39872594.6918944</v>
      </c>
      <c r="D15" s="4">
        <v>2.1419812</v>
      </c>
      <c r="E15" s="3">
        <v>85406348.2252576</v>
      </c>
    </row>
    <row r="16" spans="1:5" ht="15">
      <c r="A16" s="5" t="s">
        <v>17</v>
      </c>
      <c r="B16" s="3">
        <v>53565730.17</v>
      </c>
      <c r="C16" s="3">
        <v>52636215.8500883</v>
      </c>
      <c r="D16" s="4">
        <v>1.081463</v>
      </c>
      <c r="E16" s="3">
        <v>56924119.901884</v>
      </c>
    </row>
    <row r="17" spans="1:5" ht="15">
      <c r="A17" s="5" t="s">
        <v>18</v>
      </c>
      <c r="B17" s="3">
        <v>10354008.53</v>
      </c>
      <c r="C17" s="3">
        <v>9515022.4439687</v>
      </c>
      <c r="D17" s="4">
        <v>1.1822466</v>
      </c>
      <c r="E17" s="3">
        <v>11249102.9333057</v>
      </c>
    </row>
    <row r="18" spans="1:5" ht="15">
      <c r="A18" s="5" t="s">
        <v>19</v>
      </c>
      <c r="B18" s="3">
        <v>118894922.52</v>
      </c>
      <c r="C18" s="3">
        <v>55875900.885873</v>
      </c>
      <c r="D18" s="4">
        <v>2.6673949</v>
      </c>
      <c r="E18" s="3">
        <v>149043093.0558831</v>
      </c>
    </row>
    <row r="19" spans="1:5" ht="15">
      <c r="A19" s="5" t="s">
        <v>20</v>
      </c>
      <c r="B19" s="3">
        <v>338499484.49</v>
      </c>
      <c r="C19" s="3">
        <v>142741702.8215435</v>
      </c>
      <c r="D19" s="4">
        <v>2.9310323</v>
      </c>
      <c r="E19" s="3">
        <v>418380541.5269451</v>
      </c>
    </row>
    <row r="20" spans="1:5" ht="15">
      <c r="A20" s="5" t="s">
        <v>21</v>
      </c>
      <c r="B20" s="3">
        <v>7952808.44</v>
      </c>
      <c r="C20" s="3">
        <v>7713980.0048365</v>
      </c>
      <c r="D20" s="4">
        <v>1.0662346</v>
      </c>
      <c r="E20" s="3">
        <v>8224912.3848648</v>
      </c>
    </row>
    <row r="21" spans="1:5" ht="15">
      <c r="A21" s="5" t="s">
        <v>22</v>
      </c>
      <c r="B21" s="3">
        <v>2809872.01</v>
      </c>
      <c r="C21" s="3">
        <v>2695692.8255819</v>
      </c>
      <c r="D21" s="4">
        <v>1.0636086</v>
      </c>
      <c r="E21" s="3">
        <v>2867162.0722472</v>
      </c>
    </row>
    <row r="22" spans="1:5" ht="15">
      <c r="A22" s="5" t="s">
        <v>23</v>
      </c>
      <c r="B22" s="3">
        <v>27425734.59</v>
      </c>
      <c r="C22" s="3">
        <v>14305552.2848639</v>
      </c>
      <c r="D22" s="4">
        <v>2.6311571</v>
      </c>
      <c r="E22" s="3">
        <v>37640155.4637409</v>
      </c>
    </row>
    <row r="23" spans="1:5" ht="15">
      <c r="A23" s="5" t="s">
        <v>24</v>
      </c>
      <c r="B23" s="3">
        <v>42497388.21</v>
      </c>
      <c r="C23" s="3">
        <v>19491369.9247172</v>
      </c>
      <c r="D23" s="4">
        <v>2.7985842</v>
      </c>
      <c r="E23" s="3">
        <v>54548239.9076687</v>
      </c>
    </row>
    <row r="24" spans="1:5" ht="15">
      <c r="A24" s="5" t="s">
        <v>25</v>
      </c>
      <c r="B24" s="3">
        <v>25854347.87</v>
      </c>
      <c r="C24" s="3">
        <v>13862911.648474</v>
      </c>
      <c r="D24" s="4">
        <v>2.5960436</v>
      </c>
      <c r="E24" s="3">
        <v>35988723.0623864</v>
      </c>
    </row>
    <row r="25" spans="1:5" ht="15">
      <c r="A25" s="5" t="s">
        <v>26</v>
      </c>
      <c r="B25" s="3">
        <v>35723959.27</v>
      </c>
      <c r="C25" s="3">
        <v>15625792.643028</v>
      </c>
      <c r="D25" s="4">
        <v>2.6171521</v>
      </c>
      <c r="E25" s="3">
        <v>40895076.0298653</v>
      </c>
    </row>
    <row r="26" spans="1:5" ht="15">
      <c r="A26" s="5" t="s">
        <v>27</v>
      </c>
      <c r="B26" s="3">
        <v>30737211.67</v>
      </c>
      <c r="C26" s="3">
        <v>16923622.053093</v>
      </c>
      <c r="D26" s="4">
        <v>2.2521139</v>
      </c>
      <c r="E26" s="3">
        <v>38113924.4641173</v>
      </c>
    </row>
    <row r="27" spans="1:5" ht="15">
      <c r="A27" s="5" t="s">
        <v>28</v>
      </c>
      <c r="B27" s="3">
        <v>19867162</v>
      </c>
      <c r="C27" s="3">
        <v>11696333.5267163</v>
      </c>
      <c r="D27" s="4">
        <v>2.3306993</v>
      </c>
      <c r="E27" s="3">
        <v>27260636.3632842</v>
      </c>
    </row>
    <row r="28" spans="1:5" ht="15">
      <c r="A28" s="5" t="s">
        <v>29</v>
      </c>
      <c r="B28" s="3">
        <v>906319.09</v>
      </c>
      <c r="C28" s="3">
        <v>847790.5153882</v>
      </c>
      <c r="D28" s="4">
        <v>1.099973</v>
      </c>
      <c r="E28" s="3">
        <v>932546.6765831</v>
      </c>
    </row>
    <row r="29" spans="1:5" ht="15">
      <c r="A29" s="5" t="s">
        <v>30</v>
      </c>
      <c r="B29" s="3">
        <v>118156762.11</v>
      </c>
      <c r="C29" s="3">
        <v>58964221.0547973</v>
      </c>
      <c r="D29" s="4">
        <v>2.4491724</v>
      </c>
      <c r="E29" s="3">
        <v>144413542.7949084</v>
      </c>
    </row>
    <row r="30" spans="1:5" ht="15">
      <c r="A30" s="5" t="s">
        <v>31</v>
      </c>
      <c r="B30" s="3">
        <v>127872665.79</v>
      </c>
      <c r="C30" s="3">
        <v>78682700.3911961</v>
      </c>
      <c r="D30" s="4">
        <v>1.7730452</v>
      </c>
      <c r="E30" s="3">
        <v>139507984.2516484</v>
      </c>
    </row>
    <row r="31" spans="1:5" ht="15">
      <c r="A31" s="5" t="s">
        <v>32</v>
      </c>
      <c r="B31" s="3">
        <v>257379274.14</v>
      </c>
      <c r="C31" s="3">
        <v>140458707.7378905</v>
      </c>
      <c r="D31" s="4">
        <v>2.1830894</v>
      </c>
      <c r="E31" s="3">
        <v>306633916.0002867</v>
      </c>
    </row>
    <row r="32" spans="1:5" ht="15">
      <c r="A32" s="5" t="s">
        <v>33</v>
      </c>
      <c r="B32" s="3">
        <v>3550067.96</v>
      </c>
      <c r="C32" s="3">
        <v>3471982.6557017</v>
      </c>
      <c r="D32" s="4">
        <v>1.0728598</v>
      </c>
      <c r="E32" s="3">
        <v>3724950.6175996</v>
      </c>
    </row>
    <row r="33" spans="1:5" ht="15">
      <c r="A33" s="5" t="s">
        <v>34</v>
      </c>
      <c r="B33" s="3">
        <v>62271095.59</v>
      </c>
      <c r="C33" s="3">
        <v>59759734.5055907</v>
      </c>
      <c r="D33" s="4">
        <v>1.162707</v>
      </c>
      <c r="E33" s="3">
        <v>69483061.6277918</v>
      </c>
    </row>
    <row r="34" spans="1:5" ht="15">
      <c r="A34" s="5" t="s">
        <v>35</v>
      </c>
      <c r="B34" s="3">
        <v>114332986.84</v>
      </c>
      <c r="C34" s="3">
        <v>104663224.8087287</v>
      </c>
      <c r="D34" s="4">
        <v>1.1709541</v>
      </c>
      <c r="E34" s="3">
        <v>122555832.2090026</v>
      </c>
    </row>
    <row r="35" spans="1:5" ht="15">
      <c r="A35" s="5" t="s">
        <v>36</v>
      </c>
      <c r="B35" s="3">
        <v>9350280.12</v>
      </c>
      <c r="C35" s="3">
        <v>9127336.9411471</v>
      </c>
      <c r="D35" s="4">
        <v>1.0509933</v>
      </c>
      <c r="E35" s="3">
        <v>9592769.9719881</v>
      </c>
    </row>
    <row r="36" spans="1:5" ht="15">
      <c r="A36" s="5" t="s">
        <v>37</v>
      </c>
      <c r="B36" s="3">
        <v>8567076.78</v>
      </c>
      <c r="C36" s="3">
        <v>8572957.8068552</v>
      </c>
      <c r="D36" s="4">
        <v>1.0497621</v>
      </c>
      <c r="E36" s="3">
        <v>8999566.1905357</v>
      </c>
    </row>
    <row r="37" spans="1:5" ht="14.25">
      <c r="A37" s="8" t="s">
        <v>3</v>
      </c>
      <c r="B37" s="9">
        <f>SUM(B6:B36)</f>
        <v>3823766120.4200015</v>
      </c>
      <c r="C37" s="9"/>
      <c r="D37" s="10"/>
      <c r="E37" s="9">
        <f>SUM(E6:E36)</f>
        <v>4570939684.928161</v>
      </c>
    </row>
    <row r="40" spans="2:5" ht="12.75">
      <c r="B40" s="12"/>
      <c r="C40" s="12"/>
      <c r="D40" s="12"/>
      <c r="E40" s="1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20" t="s">
        <v>0</v>
      </c>
      <c r="B1" s="20"/>
      <c r="C1" s="20"/>
      <c r="D1" s="20"/>
      <c r="E1" s="20"/>
    </row>
    <row r="2" spans="1:5" ht="15">
      <c r="A2" s="1"/>
      <c r="B2" s="2"/>
      <c r="C2" s="2"/>
      <c r="D2" s="2"/>
      <c r="E2" s="2"/>
    </row>
    <row r="3" spans="1:5" ht="15">
      <c r="A3" s="11">
        <v>43922</v>
      </c>
      <c r="B3" s="2"/>
      <c r="C3" s="2"/>
      <c r="D3" s="2"/>
      <c r="E3" s="2"/>
    </row>
    <row r="5" spans="1:5" ht="41.25" customHeight="1">
      <c r="A5" s="6" t="s">
        <v>1</v>
      </c>
      <c r="B5" s="7" t="s">
        <v>4</v>
      </c>
      <c r="C5" s="7" t="s">
        <v>2</v>
      </c>
      <c r="D5" s="7" t="s">
        <v>5</v>
      </c>
      <c r="E5" s="7" t="s">
        <v>6</v>
      </c>
    </row>
    <row r="6" spans="1:5" ht="15">
      <c r="A6" s="5" t="s">
        <v>7</v>
      </c>
      <c r="B6" s="3">
        <v>368449538.98</v>
      </c>
      <c r="C6" s="3">
        <v>178401460.9344912</v>
      </c>
      <c r="D6" s="4">
        <v>2.2586568</v>
      </c>
      <c r="E6" s="3">
        <v>402947672.8696229</v>
      </c>
    </row>
    <row r="7" spans="1:5" ht="15">
      <c r="A7" s="5" t="s">
        <v>8</v>
      </c>
      <c r="B7" s="3">
        <v>1014646794.03</v>
      </c>
      <c r="C7" s="3">
        <v>506469963.528494</v>
      </c>
      <c r="D7" s="4">
        <v>2.2985963</v>
      </c>
      <c r="E7" s="3">
        <v>1164169984.2277312</v>
      </c>
    </row>
    <row r="8" spans="1:5" ht="15">
      <c r="A8" s="5" t="s">
        <v>9</v>
      </c>
      <c r="B8" s="3">
        <v>40976911.86</v>
      </c>
      <c r="C8" s="3">
        <v>38368635.0290873</v>
      </c>
      <c r="D8" s="4">
        <v>0.9508381</v>
      </c>
      <c r="E8" s="3">
        <v>36482360.0306508</v>
      </c>
    </row>
    <row r="9" spans="1:5" ht="15">
      <c r="A9" s="5" t="s">
        <v>10</v>
      </c>
      <c r="B9" s="3">
        <v>68318653.73</v>
      </c>
      <c r="C9" s="3">
        <v>64202236.2895815</v>
      </c>
      <c r="D9" s="4">
        <v>0.9417894</v>
      </c>
      <c r="E9" s="3">
        <v>60464985.5938232</v>
      </c>
    </row>
    <row r="10" spans="1:5" ht="15">
      <c r="A10" s="5" t="s">
        <v>11</v>
      </c>
      <c r="B10" s="3">
        <v>74866699.04</v>
      </c>
      <c r="C10" s="3">
        <v>70282562.1810353</v>
      </c>
      <c r="D10" s="4">
        <v>0.9421498</v>
      </c>
      <c r="E10" s="3">
        <v>66216701.90235</v>
      </c>
    </row>
    <row r="11" spans="1:5" ht="15">
      <c r="A11" s="5" t="s">
        <v>12</v>
      </c>
      <c r="B11" s="3">
        <v>235260763.56</v>
      </c>
      <c r="C11" s="3">
        <v>105175654.5068961</v>
      </c>
      <c r="D11" s="4">
        <v>2.3074823</v>
      </c>
      <c r="E11" s="3">
        <v>242690961.165578</v>
      </c>
    </row>
    <row r="12" spans="1:5" ht="15">
      <c r="A12" s="5" t="s">
        <v>13</v>
      </c>
      <c r="B12" s="3">
        <v>397038568.22</v>
      </c>
      <c r="C12" s="3">
        <v>184026561.1860027</v>
      </c>
      <c r="D12" s="4">
        <v>2.3207206</v>
      </c>
      <c r="E12" s="3">
        <v>427074231.4915169</v>
      </c>
    </row>
    <row r="13" spans="1:5" ht="15">
      <c r="A13" s="5" t="s">
        <v>14</v>
      </c>
      <c r="B13" s="3">
        <v>95649968.53</v>
      </c>
      <c r="C13" s="3">
        <v>46459069.1791149</v>
      </c>
      <c r="D13" s="4">
        <v>2.5576802</v>
      </c>
      <c r="E13" s="3">
        <v>118827441.3498524</v>
      </c>
    </row>
    <row r="14" spans="1:5" ht="15">
      <c r="A14" s="5" t="s">
        <v>15</v>
      </c>
      <c r="B14" s="3">
        <v>51944308.74</v>
      </c>
      <c r="C14" s="3">
        <v>24513099.0497457</v>
      </c>
      <c r="D14" s="4">
        <v>2.3012134</v>
      </c>
      <c r="E14" s="3">
        <v>56409872.0088021</v>
      </c>
    </row>
    <row r="15" spans="1:5" ht="15">
      <c r="A15" s="5" t="s">
        <v>16</v>
      </c>
      <c r="B15" s="3">
        <v>80431317.89</v>
      </c>
      <c r="C15" s="3">
        <v>41487207.0662977</v>
      </c>
      <c r="D15" s="4">
        <v>1.9968274</v>
      </c>
      <c r="E15" s="3">
        <v>82842791.8194569</v>
      </c>
    </row>
    <row r="16" spans="1:5" ht="15">
      <c r="A16" s="5" t="s">
        <v>17</v>
      </c>
      <c r="B16" s="3">
        <v>55262811.5</v>
      </c>
      <c r="C16" s="3">
        <v>54409739.6031902</v>
      </c>
      <c r="D16" s="4">
        <v>0.8892877</v>
      </c>
      <c r="E16" s="3">
        <v>48385912.1893199</v>
      </c>
    </row>
    <row r="17" spans="1:5" ht="15">
      <c r="A17" s="5" t="s">
        <v>18</v>
      </c>
      <c r="B17" s="3">
        <v>10423956.39</v>
      </c>
      <c r="C17" s="3">
        <v>9579603.5564194</v>
      </c>
      <c r="D17" s="4">
        <v>1.0043309</v>
      </c>
      <c r="E17" s="3">
        <v>9621091.8614619</v>
      </c>
    </row>
    <row r="18" spans="1:5" ht="15">
      <c r="A18" s="5" t="s">
        <v>19</v>
      </c>
      <c r="B18" s="3">
        <v>121187628.57</v>
      </c>
      <c r="C18" s="3">
        <v>56760786.6056099</v>
      </c>
      <c r="D18" s="4">
        <v>2.4881814</v>
      </c>
      <c r="E18" s="3">
        <v>141231133.4814477</v>
      </c>
    </row>
    <row r="19" spans="1:5" ht="15">
      <c r="A19" s="5" t="s">
        <v>20</v>
      </c>
      <c r="B19" s="3">
        <v>339201953.38</v>
      </c>
      <c r="C19" s="3">
        <v>142945375.4027356</v>
      </c>
      <c r="D19" s="4">
        <v>2.6377468</v>
      </c>
      <c r="E19" s="3">
        <v>377053706.5433645</v>
      </c>
    </row>
    <row r="20" spans="1:5" ht="15">
      <c r="A20" s="5" t="s">
        <v>21</v>
      </c>
      <c r="B20" s="3">
        <v>8725631.12</v>
      </c>
      <c r="C20" s="3">
        <v>8499256.1074418</v>
      </c>
      <c r="D20" s="4">
        <v>0.9246504</v>
      </c>
      <c r="E20" s="3">
        <v>7858840.5594485</v>
      </c>
    </row>
    <row r="21" spans="1:5" ht="15">
      <c r="A21" s="5" t="s">
        <v>22</v>
      </c>
      <c r="B21" s="3">
        <v>3095843.9</v>
      </c>
      <c r="C21" s="3">
        <v>2985678.9380605</v>
      </c>
      <c r="D21" s="4">
        <v>0.9404106</v>
      </c>
      <c r="E21" s="3">
        <v>2807764.1215488</v>
      </c>
    </row>
    <row r="22" spans="1:5" ht="15">
      <c r="A22" s="5" t="s">
        <v>23</v>
      </c>
      <c r="B22" s="3">
        <v>27092513.77</v>
      </c>
      <c r="C22" s="3">
        <v>14166769.7877698</v>
      </c>
      <c r="D22" s="4">
        <v>2.2834024</v>
      </c>
      <c r="E22" s="3">
        <v>32348436.1336411</v>
      </c>
    </row>
    <row r="23" spans="1:5" ht="15">
      <c r="A23" s="5" t="s">
        <v>24</v>
      </c>
      <c r="B23" s="3">
        <v>41801791.2</v>
      </c>
      <c r="C23" s="3">
        <v>19207507.4907169</v>
      </c>
      <c r="D23" s="4">
        <v>2.2926687</v>
      </c>
      <c r="E23" s="3">
        <v>44036451.2289822</v>
      </c>
    </row>
    <row r="24" spans="1:5" ht="15">
      <c r="A24" s="5" t="s">
        <v>25</v>
      </c>
      <c r="B24" s="3">
        <v>25364705.92</v>
      </c>
      <c r="C24" s="3">
        <v>13656052.9166171</v>
      </c>
      <c r="D24" s="4">
        <v>2.1927675</v>
      </c>
      <c r="E24" s="3">
        <v>29944549.0138382</v>
      </c>
    </row>
    <row r="25" spans="1:5" ht="15">
      <c r="A25" s="5" t="s">
        <v>26</v>
      </c>
      <c r="B25" s="3">
        <v>40635844.72</v>
      </c>
      <c r="C25" s="3">
        <v>17555467.5266846</v>
      </c>
      <c r="D25" s="4">
        <v>2.5050977</v>
      </c>
      <c r="E25" s="3">
        <v>43978161.3235223</v>
      </c>
    </row>
    <row r="26" spans="1:5" ht="15">
      <c r="A26" s="5" t="s">
        <v>27</v>
      </c>
      <c r="B26" s="3">
        <v>29952440.29</v>
      </c>
      <c r="C26" s="3">
        <v>16542227.1093037</v>
      </c>
      <c r="D26" s="4">
        <v>1.995107</v>
      </c>
      <c r="E26" s="3">
        <v>33003513.1013616</v>
      </c>
    </row>
    <row r="27" spans="1:5" ht="15">
      <c r="A27" s="5" t="s">
        <v>28</v>
      </c>
      <c r="B27" s="3">
        <v>20100575.43</v>
      </c>
      <c r="C27" s="3">
        <v>11792727.3707855</v>
      </c>
      <c r="D27" s="4">
        <v>2.129827</v>
      </c>
      <c r="E27" s="3">
        <v>25116469.157938</v>
      </c>
    </row>
    <row r="28" spans="1:5" ht="15">
      <c r="A28" s="5" t="s">
        <v>29</v>
      </c>
      <c r="B28" s="3">
        <v>914256.4</v>
      </c>
      <c r="C28" s="3">
        <v>852101.4306513</v>
      </c>
      <c r="D28" s="4">
        <v>0.944929</v>
      </c>
      <c r="E28" s="3">
        <v>805175.3527639</v>
      </c>
    </row>
    <row r="29" spans="1:5" ht="15">
      <c r="A29" s="5" t="s">
        <v>30</v>
      </c>
      <c r="B29" s="3">
        <v>118759623.09</v>
      </c>
      <c r="C29" s="3">
        <v>59212661.3970892</v>
      </c>
      <c r="D29" s="4">
        <v>2.2019801</v>
      </c>
      <c r="E29" s="3">
        <v>130385102.0644286</v>
      </c>
    </row>
    <row r="30" spans="1:5" ht="15">
      <c r="A30" s="5" t="s">
        <v>31</v>
      </c>
      <c r="B30" s="3">
        <v>128975334.14</v>
      </c>
      <c r="C30" s="3">
        <v>79316538.7701746</v>
      </c>
      <c r="D30" s="4">
        <v>1.6229974</v>
      </c>
      <c r="E30" s="3">
        <v>128730536.2009926</v>
      </c>
    </row>
    <row r="31" spans="1:5" ht="15">
      <c r="A31" s="5" t="s">
        <v>32</v>
      </c>
      <c r="B31" s="3">
        <v>257436941.42</v>
      </c>
      <c r="C31" s="3">
        <v>140427659.3400286</v>
      </c>
      <c r="D31" s="4">
        <v>1.9218326</v>
      </c>
      <c r="E31" s="3">
        <v>269878453.6613614</v>
      </c>
    </row>
    <row r="32" spans="1:5" ht="15">
      <c r="A32" s="5" t="s">
        <v>33</v>
      </c>
      <c r="B32" s="3">
        <v>3766068.73</v>
      </c>
      <c r="C32" s="3">
        <v>3691093.4906256</v>
      </c>
      <c r="D32" s="4">
        <v>0.9108258</v>
      </c>
      <c r="E32" s="3">
        <v>3361943.1814739</v>
      </c>
    </row>
    <row r="33" spans="1:5" ht="15">
      <c r="A33" s="5" t="s">
        <v>34</v>
      </c>
      <c r="B33" s="3">
        <v>62840797.78</v>
      </c>
      <c r="C33" s="3">
        <v>60268506.5661119</v>
      </c>
      <c r="D33" s="4">
        <v>1.0516207</v>
      </c>
      <c r="E33" s="3">
        <v>63379609.0630092</v>
      </c>
    </row>
    <row r="34" spans="1:5" ht="15">
      <c r="A34" s="5" t="s">
        <v>35</v>
      </c>
      <c r="B34" s="3">
        <v>118017371.69</v>
      </c>
      <c r="C34" s="3">
        <v>108149418.2341985</v>
      </c>
      <c r="D34" s="4">
        <v>1.0160886</v>
      </c>
      <c r="E34" s="3">
        <v>109889390.9644012</v>
      </c>
    </row>
    <row r="35" spans="1:5" ht="15">
      <c r="A35" s="5" t="s">
        <v>36</v>
      </c>
      <c r="B35" s="3">
        <v>10871908.22</v>
      </c>
      <c r="C35" s="3">
        <v>10612509.6769499</v>
      </c>
      <c r="D35" s="4">
        <v>0.998983</v>
      </c>
      <c r="E35" s="3">
        <v>10601716.7546084</v>
      </c>
    </row>
    <row r="36" spans="1:5" ht="15">
      <c r="A36" s="5" t="s">
        <v>37</v>
      </c>
      <c r="B36" s="3">
        <v>8632802.03</v>
      </c>
      <c r="C36" s="3">
        <v>8640237.2313723</v>
      </c>
      <c r="D36" s="4">
        <v>0.9274443</v>
      </c>
      <c r="E36" s="3">
        <v>8013338.770884</v>
      </c>
    </row>
    <row r="37" spans="1:5" ht="14.25">
      <c r="A37" s="8" t="s">
        <v>3</v>
      </c>
      <c r="B37" s="9">
        <f>SUM(B6:B36)</f>
        <v>3860644324.27</v>
      </c>
      <c r="C37" s="9"/>
      <c r="D37" s="10"/>
      <c r="E37" s="9">
        <f>SUM(E6:E36)</f>
        <v>4178558297.1891837</v>
      </c>
    </row>
    <row r="40" spans="2:5" ht="12.75">
      <c r="B40" s="12"/>
      <c r="C40" s="12"/>
      <c r="D40" s="12"/>
      <c r="E40" s="1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20" t="s">
        <v>0</v>
      </c>
      <c r="B1" s="20"/>
      <c r="C1" s="20"/>
      <c r="D1" s="20"/>
      <c r="E1" s="20"/>
    </row>
    <row r="2" spans="1:5" ht="15">
      <c r="A2" s="1"/>
      <c r="B2" s="2"/>
      <c r="C2" s="2"/>
      <c r="D2" s="2"/>
      <c r="E2" s="2"/>
    </row>
    <row r="3" spans="1:5" ht="15">
      <c r="A3" s="11">
        <v>43952</v>
      </c>
      <c r="B3" s="2"/>
      <c r="C3" s="2"/>
      <c r="D3" s="2"/>
      <c r="E3" s="2"/>
    </row>
    <row r="5" spans="1:5" ht="41.25" customHeight="1">
      <c r="A5" s="6" t="s">
        <v>1</v>
      </c>
      <c r="B5" s="7" t="s">
        <v>4</v>
      </c>
      <c r="C5" s="7" t="s">
        <v>2</v>
      </c>
      <c r="D5" s="7" t="s">
        <v>5</v>
      </c>
      <c r="E5" s="7" t="s">
        <v>6</v>
      </c>
    </row>
    <row r="6" spans="1:5" ht="15">
      <c r="A6" s="5" t="s">
        <v>7</v>
      </c>
      <c r="B6" s="3">
        <v>372690790.17</v>
      </c>
      <c r="C6" s="3">
        <v>180282625.380796</v>
      </c>
      <c r="D6" s="4">
        <v>2.2654871</v>
      </c>
      <c r="E6" s="3">
        <v>408427962.1543259</v>
      </c>
    </row>
    <row r="7" spans="1:5" ht="15">
      <c r="A7" s="5" t="s">
        <v>8</v>
      </c>
      <c r="B7" s="3">
        <v>1023984631.93</v>
      </c>
      <c r="C7" s="3">
        <v>510568075.9036404</v>
      </c>
      <c r="D7" s="4">
        <v>2.3641176</v>
      </c>
      <c r="E7" s="3">
        <v>1207042974.2419322</v>
      </c>
    </row>
    <row r="8" spans="1:5" ht="15">
      <c r="A8" s="5" t="s">
        <v>9</v>
      </c>
      <c r="B8" s="3">
        <v>43237769.97</v>
      </c>
      <c r="C8" s="3">
        <v>40713829.7541209</v>
      </c>
      <c r="D8" s="4">
        <v>1.0085312</v>
      </c>
      <c r="E8" s="3">
        <v>41061167.5785193</v>
      </c>
    </row>
    <row r="9" spans="1:5" ht="15">
      <c r="A9" s="5" t="s">
        <v>10</v>
      </c>
      <c r="B9" s="3">
        <v>71640023.3</v>
      </c>
      <c r="C9" s="3">
        <v>67660569.1255729</v>
      </c>
      <c r="D9" s="4">
        <v>0.9989557</v>
      </c>
      <c r="E9" s="3">
        <v>67589911.1932351</v>
      </c>
    </row>
    <row r="10" spans="1:5" ht="15">
      <c r="A10" s="5" t="s">
        <v>11</v>
      </c>
      <c r="B10" s="3">
        <v>78206734.53</v>
      </c>
      <c r="C10" s="3">
        <v>73753144.435168</v>
      </c>
      <c r="D10" s="4">
        <v>0.9995369</v>
      </c>
      <c r="E10" s="3">
        <v>73718989.3539801</v>
      </c>
    </row>
    <row r="11" spans="1:5" ht="15">
      <c r="A11" s="5" t="s">
        <v>12</v>
      </c>
      <c r="B11" s="3">
        <v>237475995.74</v>
      </c>
      <c r="C11" s="3">
        <v>106141461.7695408</v>
      </c>
      <c r="D11" s="4">
        <v>2.3808355</v>
      </c>
      <c r="E11" s="3">
        <v>252705360.2028156</v>
      </c>
    </row>
    <row r="12" spans="1:5" ht="15">
      <c r="A12" s="5" t="s">
        <v>13</v>
      </c>
      <c r="B12" s="3">
        <v>400425910.65</v>
      </c>
      <c r="C12" s="3">
        <v>185516363.5759934</v>
      </c>
      <c r="D12" s="4">
        <v>2.4390469</v>
      </c>
      <c r="E12" s="3">
        <v>452483111.4792996</v>
      </c>
    </row>
    <row r="13" spans="1:5" ht="15">
      <c r="A13" s="5" t="s">
        <v>14</v>
      </c>
      <c r="B13" s="3">
        <v>97283033.12</v>
      </c>
      <c r="C13" s="3">
        <v>47097906.0985943</v>
      </c>
      <c r="D13" s="4">
        <v>2.5621765</v>
      </c>
      <c r="E13" s="3">
        <v>120673148.205025</v>
      </c>
    </row>
    <row r="14" spans="1:5" ht="15">
      <c r="A14" s="5" t="s">
        <v>15</v>
      </c>
      <c r="B14" s="3">
        <v>52361195.2</v>
      </c>
      <c r="C14" s="3">
        <v>24698219.3156643</v>
      </c>
      <c r="D14" s="4">
        <v>2.404975</v>
      </c>
      <c r="E14" s="3">
        <v>59398599.9986897</v>
      </c>
    </row>
    <row r="15" spans="1:5" ht="15">
      <c r="A15" s="5" t="s">
        <v>16</v>
      </c>
      <c r="B15" s="3">
        <v>82060608.82</v>
      </c>
      <c r="C15" s="3">
        <v>42301860.0432417</v>
      </c>
      <c r="D15" s="4">
        <v>2.0265622</v>
      </c>
      <c r="E15" s="3">
        <v>85727350.553324</v>
      </c>
    </row>
    <row r="16" spans="1:5" ht="15">
      <c r="A16" s="5" t="s">
        <v>17</v>
      </c>
      <c r="B16" s="3">
        <v>56561650.13</v>
      </c>
      <c r="C16" s="3">
        <v>55867298.1935722</v>
      </c>
      <c r="D16" s="4">
        <v>0.9585894</v>
      </c>
      <c r="E16" s="3">
        <v>53553799.8549975</v>
      </c>
    </row>
    <row r="17" spans="1:5" ht="15">
      <c r="A17" s="5" t="s">
        <v>18</v>
      </c>
      <c r="B17" s="3">
        <v>10675602.21</v>
      </c>
      <c r="C17" s="3">
        <v>9824044.0274517</v>
      </c>
      <c r="D17" s="4">
        <v>1.0890722</v>
      </c>
      <c r="E17" s="3">
        <v>10699093.2418737</v>
      </c>
    </row>
    <row r="18" spans="1:5" ht="15">
      <c r="A18" s="5" t="s">
        <v>19</v>
      </c>
      <c r="B18" s="3">
        <v>123425500.33</v>
      </c>
      <c r="C18" s="3">
        <v>57654881.1493441</v>
      </c>
      <c r="D18" s="4">
        <v>2.5599042</v>
      </c>
      <c r="E18" s="3">
        <v>147590972.4047068</v>
      </c>
    </row>
    <row r="19" spans="1:5" ht="15">
      <c r="A19" s="5" t="s">
        <v>20</v>
      </c>
      <c r="B19" s="3">
        <v>342184236.63</v>
      </c>
      <c r="C19" s="3">
        <v>144092332.1163233</v>
      </c>
      <c r="D19" s="4">
        <v>2.7612015</v>
      </c>
      <c r="E19" s="3">
        <v>397867963.5780901</v>
      </c>
    </row>
    <row r="20" spans="1:5" ht="15">
      <c r="A20" s="5" t="s">
        <v>21</v>
      </c>
      <c r="B20" s="3">
        <v>9082465.17</v>
      </c>
      <c r="C20" s="3">
        <v>8877298.6788845</v>
      </c>
      <c r="D20" s="4">
        <v>0.9911926</v>
      </c>
      <c r="E20" s="3">
        <v>8799112.7585001</v>
      </c>
    </row>
    <row r="21" spans="1:5" ht="15">
      <c r="A21" s="5" t="s">
        <v>22</v>
      </c>
      <c r="B21" s="3">
        <v>3287007.57</v>
      </c>
      <c r="C21" s="3">
        <v>3183582.5433171</v>
      </c>
      <c r="D21" s="4">
        <v>0.9975475</v>
      </c>
      <c r="E21" s="3">
        <v>3175774.8071296</v>
      </c>
    </row>
    <row r="22" spans="1:5" ht="15">
      <c r="A22" s="5" t="s">
        <v>23</v>
      </c>
      <c r="B22" s="3">
        <v>27237952.41</v>
      </c>
      <c r="C22" s="3">
        <v>14232201.3977026</v>
      </c>
      <c r="D22" s="4">
        <v>2.3277133</v>
      </c>
      <c r="E22" s="3">
        <v>33128484.4817109</v>
      </c>
    </row>
    <row r="23" spans="1:5" ht="15">
      <c r="A23" s="5" t="s">
        <v>24</v>
      </c>
      <c r="B23" s="3">
        <v>41797425.77</v>
      </c>
      <c r="C23" s="3">
        <v>19207616.7629589</v>
      </c>
      <c r="D23" s="4">
        <v>2.3415163</v>
      </c>
      <c r="E23" s="3">
        <v>44974947.7346215</v>
      </c>
    </row>
    <row r="24" spans="1:5" ht="15">
      <c r="A24" s="5" t="s">
        <v>25</v>
      </c>
      <c r="B24" s="3">
        <v>25447291.57</v>
      </c>
      <c r="C24" s="3">
        <v>13695113.5143115</v>
      </c>
      <c r="D24" s="4">
        <v>2.2241044</v>
      </c>
      <c r="E24" s="3">
        <v>30459362.2256797</v>
      </c>
    </row>
    <row r="25" spans="1:5" ht="15">
      <c r="A25" s="5" t="s">
        <v>26</v>
      </c>
      <c r="B25" s="3">
        <v>43035713.58</v>
      </c>
      <c r="C25" s="3">
        <v>18515407.31551</v>
      </c>
      <c r="D25" s="4">
        <v>2.5011592</v>
      </c>
      <c r="E25" s="3">
        <v>46309981.3489351</v>
      </c>
    </row>
    <row r="26" spans="1:5" ht="15">
      <c r="A26" s="5" t="s">
        <v>27</v>
      </c>
      <c r="B26" s="3">
        <v>29915707.77</v>
      </c>
      <c r="C26" s="3">
        <v>16521881.4680583</v>
      </c>
      <c r="D26" s="4">
        <v>2.0928842</v>
      </c>
      <c r="E26" s="3">
        <v>34578384.678772</v>
      </c>
    </row>
    <row r="27" spans="1:5" ht="15">
      <c r="A27" s="5" t="s">
        <v>28</v>
      </c>
      <c r="B27" s="3">
        <v>20288641.12</v>
      </c>
      <c r="C27" s="3">
        <v>11880012.538808</v>
      </c>
      <c r="D27" s="4">
        <v>2.1803558</v>
      </c>
      <c r="E27" s="3">
        <v>25902654.2430627</v>
      </c>
    </row>
    <row r="28" spans="1:5" ht="15">
      <c r="A28" s="5" t="s">
        <v>29</v>
      </c>
      <c r="B28" s="3">
        <v>878320.72</v>
      </c>
      <c r="C28" s="3">
        <v>814889.5246614</v>
      </c>
      <c r="D28" s="4">
        <v>1.0220618</v>
      </c>
      <c r="E28" s="3">
        <v>832867.4543766</v>
      </c>
    </row>
    <row r="29" spans="1:5" ht="15">
      <c r="A29" s="5" t="s">
        <v>30</v>
      </c>
      <c r="B29" s="3">
        <v>119873657.88</v>
      </c>
      <c r="C29" s="3">
        <v>59718817.5846755</v>
      </c>
      <c r="D29" s="4">
        <v>2.2667321</v>
      </c>
      <c r="E29" s="3">
        <v>135366560.7932284</v>
      </c>
    </row>
    <row r="30" spans="1:5" ht="15">
      <c r="A30" s="5" t="s">
        <v>31</v>
      </c>
      <c r="B30" s="3">
        <v>130148505.74</v>
      </c>
      <c r="C30" s="3">
        <v>80039855.198904</v>
      </c>
      <c r="D30" s="4">
        <v>1.6435198</v>
      </c>
      <c r="E30" s="3">
        <v>131547086.8085317</v>
      </c>
    </row>
    <row r="31" spans="1:5" ht="15">
      <c r="A31" s="5" t="s">
        <v>32</v>
      </c>
      <c r="B31" s="3">
        <v>259768542.79</v>
      </c>
      <c r="C31" s="3">
        <v>141639594.6068453</v>
      </c>
      <c r="D31" s="4">
        <v>2.0058448</v>
      </c>
      <c r="E31" s="3">
        <v>284107044.3162487</v>
      </c>
    </row>
    <row r="32" spans="1:5" ht="15">
      <c r="A32" s="5" t="s">
        <v>33</v>
      </c>
      <c r="B32" s="3">
        <v>3899927.95</v>
      </c>
      <c r="C32" s="3">
        <v>3835900.2981442</v>
      </c>
      <c r="D32" s="4">
        <v>0.9710385</v>
      </c>
      <c r="E32" s="3">
        <v>3724806.8716595</v>
      </c>
    </row>
    <row r="33" spans="1:5" ht="15">
      <c r="A33" s="5" t="s">
        <v>34</v>
      </c>
      <c r="B33" s="3">
        <v>63797019.57</v>
      </c>
      <c r="C33" s="3">
        <v>61170333.0055475</v>
      </c>
      <c r="D33" s="4">
        <v>1.1086061</v>
      </c>
      <c r="E33" s="3">
        <v>67813804.3089813</v>
      </c>
    </row>
    <row r="34" spans="1:5" ht="15">
      <c r="A34" s="5" t="s">
        <v>35</v>
      </c>
      <c r="B34" s="3">
        <v>121081116.7</v>
      </c>
      <c r="C34" s="3">
        <v>111136214.3290397</v>
      </c>
      <c r="D34" s="4">
        <v>1.0942187</v>
      </c>
      <c r="E34" s="3">
        <v>121607323.9660432</v>
      </c>
    </row>
    <row r="35" spans="1:5" ht="15">
      <c r="A35" s="5" t="s">
        <v>36</v>
      </c>
      <c r="B35" s="3">
        <v>11208412.88</v>
      </c>
      <c r="C35" s="3">
        <v>10948988.6533552</v>
      </c>
      <c r="D35" s="4">
        <v>1.0183699</v>
      </c>
      <c r="E35" s="3">
        <v>11150120.4800185</v>
      </c>
    </row>
    <row r="36" spans="1:5" ht="15">
      <c r="A36" s="5" t="s">
        <v>37</v>
      </c>
      <c r="B36" s="3">
        <v>8683277.84</v>
      </c>
      <c r="C36" s="3">
        <v>8695460.8312443</v>
      </c>
      <c r="D36" s="4">
        <v>0.9679314</v>
      </c>
      <c r="E36" s="3">
        <v>8416609.5760315</v>
      </c>
    </row>
    <row r="37" spans="1:5" ht="14.25">
      <c r="A37" s="8" t="s">
        <v>3</v>
      </c>
      <c r="B37" s="9">
        <f>SUM(B6:B36)</f>
        <v>3911644669.7599998</v>
      </c>
      <c r="C37" s="9"/>
      <c r="D37" s="10"/>
      <c r="E37" s="9">
        <f>SUM(E6:E36)</f>
        <v>4370435330.894346</v>
      </c>
    </row>
    <row r="40" spans="2:5" ht="12.75">
      <c r="B40" s="12"/>
      <c r="C40" s="12"/>
      <c r="D40" s="12"/>
      <c r="E40" s="1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20" t="s">
        <v>0</v>
      </c>
      <c r="B1" s="20"/>
      <c r="C1" s="20"/>
      <c r="D1" s="20"/>
      <c r="E1" s="20"/>
    </row>
    <row r="2" spans="1:5" ht="15">
      <c r="A2" s="1"/>
      <c r="B2" s="2"/>
      <c r="C2" s="2"/>
      <c r="D2" s="2"/>
      <c r="E2" s="2"/>
    </row>
    <row r="3" spans="1:5" ht="15">
      <c r="A3" s="11">
        <v>43983</v>
      </c>
      <c r="B3" s="2"/>
      <c r="C3" s="2"/>
      <c r="D3" s="2"/>
      <c r="E3" s="2"/>
    </row>
    <row r="5" spans="1:5" ht="41.25" customHeight="1">
      <c r="A5" s="6" t="s">
        <v>1</v>
      </c>
      <c r="B5" s="7" t="s">
        <v>4</v>
      </c>
      <c r="C5" s="7" t="s">
        <v>2</v>
      </c>
      <c r="D5" s="7" t="s">
        <v>5</v>
      </c>
      <c r="E5" s="7" t="s">
        <v>6</v>
      </c>
    </row>
    <row r="6" spans="1:5" ht="15">
      <c r="A6" s="5" t="s">
        <v>7</v>
      </c>
      <c r="B6" s="3">
        <v>375022955.16</v>
      </c>
      <c r="C6" s="3">
        <v>181314051.3190016</v>
      </c>
      <c r="D6" s="4">
        <v>2.3000051</v>
      </c>
      <c r="E6" s="3">
        <v>417023242.7353654</v>
      </c>
    </row>
    <row r="7" spans="1:5" ht="15">
      <c r="A7" s="5" t="s">
        <v>8</v>
      </c>
      <c r="B7" s="3">
        <v>1030787631.91</v>
      </c>
      <c r="C7" s="3">
        <v>513446165.6393586</v>
      </c>
      <c r="D7" s="4">
        <v>2.3948123</v>
      </c>
      <c r="E7" s="3">
        <v>1229607192.8609734</v>
      </c>
    </row>
    <row r="8" spans="1:5" ht="15">
      <c r="A8" s="5" t="s">
        <v>9</v>
      </c>
      <c r="B8" s="3">
        <v>45292938.98</v>
      </c>
      <c r="C8" s="3">
        <v>42752570.9144608</v>
      </c>
      <c r="D8" s="4">
        <v>1.0217783</v>
      </c>
      <c r="E8" s="3">
        <v>43683649.2296072</v>
      </c>
    </row>
    <row r="9" spans="1:5" ht="15">
      <c r="A9" s="5" t="s">
        <v>10</v>
      </c>
      <c r="B9" s="3">
        <v>75042692.69</v>
      </c>
      <c r="C9" s="3">
        <v>71063933.6291064</v>
      </c>
      <c r="D9" s="4">
        <v>1.0121706</v>
      </c>
      <c r="E9" s="3">
        <v>71928824.3397328</v>
      </c>
    </row>
    <row r="10" spans="1:5" ht="15">
      <c r="A10" s="5" t="s">
        <v>11</v>
      </c>
      <c r="B10" s="3">
        <v>81871455.37</v>
      </c>
      <c r="C10" s="3">
        <v>77414065.720141</v>
      </c>
      <c r="D10" s="4">
        <v>1.0128895</v>
      </c>
      <c r="E10" s="3">
        <v>78411894.3202408</v>
      </c>
    </row>
    <row r="11" spans="1:5" ht="15">
      <c r="A11" s="5" t="s">
        <v>12</v>
      </c>
      <c r="B11" s="3">
        <v>239247819.2</v>
      </c>
      <c r="C11" s="3">
        <v>106880117.8158062</v>
      </c>
      <c r="D11" s="4">
        <v>2.440614</v>
      </c>
      <c r="E11" s="3">
        <v>260853111.862906</v>
      </c>
    </row>
    <row r="12" spans="1:5" ht="15">
      <c r="A12" s="5" t="s">
        <v>13</v>
      </c>
      <c r="B12" s="3">
        <v>403233083.32</v>
      </c>
      <c r="C12" s="3">
        <v>186657026.4995709</v>
      </c>
      <c r="D12" s="4">
        <v>2.5181514</v>
      </c>
      <c r="E12" s="3">
        <v>470030652.5997316</v>
      </c>
    </row>
    <row r="13" spans="1:5" ht="15">
      <c r="A13" s="5" t="s">
        <v>14</v>
      </c>
      <c r="B13" s="3">
        <v>97515158.23</v>
      </c>
      <c r="C13" s="3">
        <v>47188613.9868785</v>
      </c>
      <c r="D13" s="4">
        <v>2.5689661</v>
      </c>
      <c r="E13" s="3">
        <v>121225949.6382767</v>
      </c>
    </row>
    <row r="14" spans="1:5" ht="15">
      <c r="A14" s="5" t="s">
        <v>15</v>
      </c>
      <c r="B14" s="3">
        <v>52616496.47</v>
      </c>
      <c r="C14" s="3">
        <v>24802808.9625945</v>
      </c>
      <c r="D14" s="4">
        <v>2.4889772</v>
      </c>
      <c r="E14" s="3">
        <v>61733626.0038534</v>
      </c>
    </row>
    <row r="15" spans="1:5" ht="15">
      <c r="A15" s="5" t="s">
        <v>16</v>
      </c>
      <c r="B15" s="3">
        <v>82985146.21</v>
      </c>
      <c r="C15" s="3">
        <v>42754580.2311898</v>
      </c>
      <c r="D15" s="4">
        <v>2.0638922</v>
      </c>
      <c r="E15" s="3">
        <v>88240844.6534268</v>
      </c>
    </row>
    <row r="16" spans="1:5" ht="15">
      <c r="A16" s="5" t="s">
        <v>17</v>
      </c>
      <c r="B16" s="3">
        <v>57951314.22</v>
      </c>
      <c r="C16" s="3">
        <v>57300842.5315218</v>
      </c>
      <c r="D16" s="4">
        <v>0.9946515</v>
      </c>
      <c r="E16" s="3">
        <v>56994368.975242</v>
      </c>
    </row>
    <row r="17" spans="1:5" ht="15">
      <c r="A17" s="5" t="s">
        <v>18</v>
      </c>
      <c r="B17" s="3">
        <v>11398983.72</v>
      </c>
      <c r="C17" s="3">
        <v>10481655.5488603</v>
      </c>
      <c r="D17" s="4">
        <v>1.1228999</v>
      </c>
      <c r="E17" s="3">
        <v>11769849.9676497</v>
      </c>
    </row>
    <row r="18" spans="1:5" ht="15">
      <c r="A18" s="5" t="s">
        <v>19</v>
      </c>
      <c r="B18" s="3">
        <v>125628891</v>
      </c>
      <c r="C18" s="3">
        <v>58516243.6068779</v>
      </c>
      <c r="D18" s="4">
        <v>2.5848292</v>
      </c>
      <c r="E18" s="3">
        <v>151254495.1493713</v>
      </c>
    </row>
    <row r="19" spans="1:5" ht="15">
      <c r="A19" s="5" t="s">
        <v>20</v>
      </c>
      <c r="B19" s="3">
        <v>344288019.4</v>
      </c>
      <c r="C19" s="3">
        <v>144853086.1618775</v>
      </c>
      <c r="D19" s="4">
        <v>2.8038862</v>
      </c>
      <c r="E19" s="3">
        <v>406151569.3166993</v>
      </c>
    </row>
    <row r="20" spans="1:5" ht="15">
      <c r="A20" s="5" t="s">
        <v>21</v>
      </c>
      <c r="B20" s="3">
        <v>9547830.24</v>
      </c>
      <c r="C20" s="3">
        <v>9338634.5613966</v>
      </c>
      <c r="D20" s="4">
        <v>1.0281496</v>
      </c>
      <c r="E20" s="3">
        <v>9601513.3888461</v>
      </c>
    </row>
    <row r="21" spans="1:5" ht="15">
      <c r="A21" s="5" t="s">
        <v>22</v>
      </c>
      <c r="B21" s="3">
        <v>3474112.6</v>
      </c>
      <c r="C21" s="3">
        <v>3369555.5170478</v>
      </c>
      <c r="D21" s="4">
        <v>1.0242214</v>
      </c>
      <c r="E21" s="3">
        <v>3451170.8690484</v>
      </c>
    </row>
    <row r="22" spans="1:5" ht="15">
      <c r="A22" s="5" t="s">
        <v>23</v>
      </c>
      <c r="B22" s="3">
        <v>27169905.37</v>
      </c>
      <c r="C22" s="3">
        <v>14203154.1252565</v>
      </c>
      <c r="D22" s="4">
        <v>2.4222314</v>
      </c>
      <c r="E22" s="3">
        <v>34403325.9012358</v>
      </c>
    </row>
    <row r="23" spans="1:5" ht="15">
      <c r="A23" s="5" t="s">
        <v>24</v>
      </c>
      <c r="B23" s="3">
        <v>41755256.16</v>
      </c>
      <c r="C23" s="3">
        <v>19190169.2078472</v>
      </c>
      <c r="D23" s="4">
        <v>2.4001669</v>
      </c>
      <c r="E23" s="3">
        <v>46059608.9380741</v>
      </c>
    </row>
    <row r="24" spans="1:5" ht="15">
      <c r="A24" s="5" t="s">
        <v>25</v>
      </c>
      <c r="B24" s="3">
        <v>25250996.95</v>
      </c>
      <c r="C24" s="3">
        <v>13607469.9499867</v>
      </c>
      <c r="D24" s="4">
        <v>2.2971154</v>
      </c>
      <c r="E24" s="3">
        <v>31257928.7771517</v>
      </c>
    </row>
    <row r="25" spans="1:5" ht="15">
      <c r="A25" s="5" t="s">
        <v>26</v>
      </c>
      <c r="B25" s="3">
        <v>44308956.03</v>
      </c>
      <c r="C25" s="3">
        <v>19021971.9128075</v>
      </c>
      <c r="D25" s="4">
        <v>2.5391827</v>
      </c>
      <c r="E25" s="3">
        <v>48300262.0008867</v>
      </c>
    </row>
    <row r="26" spans="1:5" ht="15">
      <c r="A26" s="5" t="s">
        <v>27</v>
      </c>
      <c r="B26" s="3">
        <v>30606302.36</v>
      </c>
      <c r="C26" s="3">
        <v>16850349.5088872</v>
      </c>
      <c r="D26" s="4">
        <v>2.1259255</v>
      </c>
      <c r="E26" s="3">
        <v>35822587.7048558</v>
      </c>
    </row>
    <row r="27" spans="1:5" ht="15">
      <c r="A27" s="5" t="s">
        <v>28</v>
      </c>
      <c r="B27" s="3">
        <v>20710455.34</v>
      </c>
      <c r="C27" s="3">
        <v>12072198.0570164</v>
      </c>
      <c r="D27" s="4">
        <v>2.2225917</v>
      </c>
      <c r="E27" s="3">
        <v>26831567.2022808</v>
      </c>
    </row>
    <row r="28" spans="1:5" ht="15">
      <c r="A28" s="5" t="s">
        <v>29</v>
      </c>
      <c r="B28" s="3">
        <v>934061.59</v>
      </c>
      <c r="C28" s="3">
        <v>869341.033183</v>
      </c>
      <c r="D28" s="4">
        <v>1.0381239</v>
      </c>
      <c r="E28" s="3">
        <v>902483.703798</v>
      </c>
    </row>
    <row r="29" spans="1:5" ht="15">
      <c r="A29" s="5" t="s">
        <v>30</v>
      </c>
      <c r="B29" s="3">
        <v>120789890.8</v>
      </c>
      <c r="C29" s="3">
        <v>60120523.915557</v>
      </c>
      <c r="D29" s="4">
        <v>2.3020386</v>
      </c>
      <c r="E29" s="3">
        <v>138399766.7058354</v>
      </c>
    </row>
    <row r="30" spans="1:5" ht="15">
      <c r="A30" s="5" t="s">
        <v>31</v>
      </c>
      <c r="B30" s="3">
        <v>130927852.23</v>
      </c>
      <c r="C30" s="3">
        <v>80510801.1540735</v>
      </c>
      <c r="D30" s="4">
        <v>1.6739998</v>
      </c>
      <c r="E30" s="3">
        <v>134775065.0297588</v>
      </c>
    </row>
    <row r="31" spans="1:5" ht="15">
      <c r="A31" s="5" t="s">
        <v>32</v>
      </c>
      <c r="B31" s="3">
        <v>261533284.8</v>
      </c>
      <c r="C31" s="3">
        <v>142514749.1111794</v>
      </c>
      <c r="D31" s="4">
        <v>2.0332305</v>
      </c>
      <c r="E31" s="3">
        <v>289765334.5926978</v>
      </c>
    </row>
    <row r="32" spans="1:5" ht="15">
      <c r="A32" s="5" t="s">
        <v>33</v>
      </c>
      <c r="B32" s="3">
        <v>4039119.7</v>
      </c>
      <c r="C32" s="3">
        <v>3978088.2243508</v>
      </c>
      <c r="D32" s="4">
        <v>0.9882484</v>
      </c>
      <c r="E32" s="3">
        <v>3931339.3227735</v>
      </c>
    </row>
    <row r="33" spans="1:5" ht="15">
      <c r="A33" s="5" t="s">
        <v>34</v>
      </c>
      <c r="B33" s="3">
        <v>64843326.26</v>
      </c>
      <c r="C33" s="3">
        <v>62111556.0952433</v>
      </c>
      <c r="D33" s="4">
        <v>1.1248505</v>
      </c>
      <c r="E33" s="3">
        <v>69866214.9295125</v>
      </c>
    </row>
    <row r="34" spans="1:5" ht="15">
      <c r="A34" s="5" t="s">
        <v>35</v>
      </c>
      <c r="B34" s="3">
        <v>123940170.54</v>
      </c>
      <c r="C34" s="3">
        <v>113740277.8177234</v>
      </c>
      <c r="D34" s="4">
        <v>1.1211205</v>
      </c>
      <c r="E34" s="3">
        <v>127516557.137145</v>
      </c>
    </row>
    <row r="35" spans="1:5" ht="15">
      <c r="A35" s="5" t="s">
        <v>36</v>
      </c>
      <c r="B35" s="3">
        <v>11391039.95</v>
      </c>
      <c r="C35" s="3">
        <v>11129292.2539907</v>
      </c>
      <c r="D35" s="4">
        <v>1.024041</v>
      </c>
      <c r="E35" s="3">
        <v>11396851.5690689</v>
      </c>
    </row>
    <row r="36" spans="1:5" ht="15">
      <c r="A36" s="5" t="s">
        <v>37</v>
      </c>
      <c r="B36" s="3">
        <v>8749218.32</v>
      </c>
      <c r="C36" s="3">
        <v>8762999.3521534</v>
      </c>
      <c r="D36" s="4">
        <v>0.999802</v>
      </c>
      <c r="E36" s="3">
        <v>8761264.2782817</v>
      </c>
    </row>
    <row r="37" spans="1:5" ht="14.25">
      <c r="A37" s="8" t="s">
        <v>3</v>
      </c>
      <c r="B37" s="9">
        <f>SUM(B6:B36)</f>
        <v>3952854365.12</v>
      </c>
      <c r="C37" s="9"/>
      <c r="D37" s="10"/>
      <c r="E37" s="9">
        <f>SUM(E6:E36)</f>
        <v>4489952113.704328</v>
      </c>
    </row>
    <row r="40" spans="2:5" ht="12.75">
      <c r="B40" s="12"/>
      <c r="C40" s="12"/>
      <c r="D40" s="12"/>
      <c r="E40" s="1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6" ht="15.75">
      <c r="A1" s="20" t="s">
        <v>0</v>
      </c>
      <c r="B1" s="20"/>
      <c r="C1" s="20"/>
      <c r="D1" s="20"/>
      <c r="E1" s="20"/>
      <c r="F1" s="20"/>
    </row>
    <row r="2" spans="1:6" ht="12.75">
      <c r="A2" s="13"/>
      <c r="B2" s="13"/>
      <c r="C2" s="14"/>
      <c r="D2" s="14"/>
      <c r="E2" s="14"/>
      <c r="F2" s="14"/>
    </row>
    <row r="3" spans="1:6" ht="12.75">
      <c r="A3" s="11">
        <v>44013</v>
      </c>
      <c r="B3" s="15"/>
      <c r="C3" s="14"/>
      <c r="D3" s="14"/>
      <c r="E3" s="14"/>
      <c r="F3" s="14"/>
    </row>
    <row r="5" spans="1:5" ht="53.25" customHeight="1">
      <c r="A5" s="6" t="s">
        <v>1</v>
      </c>
      <c r="B5" s="7" t="s">
        <v>4</v>
      </c>
      <c r="C5" s="7" t="s">
        <v>2</v>
      </c>
      <c r="D5" s="7" t="s">
        <v>5</v>
      </c>
      <c r="E5" s="7" t="s">
        <v>6</v>
      </c>
    </row>
    <row r="6" spans="1:5" s="18" customFormat="1" ht="15">
      <c r="A6" s="17" t="s">
        <v>7</v>
      </c>
      <c r="B6" s="3">
        <v>375708457.34</v>
      </c>
      <c r="C6" s="3">
        <v>181609099.610875</v>
      </c>
      <c r="D6" s="4">
        <v>2.3249199</v>
      </c>
      <c r="E6" s="3">
        <v>422226609.7064055</v>
      </c>
    </row>
    <row r="7" spans="1:5" s="18" customFormat="1" ht="15">
      <c r="A7" s="17" t="s">
        <v>8</v>
      </c>
      <c r="B7" s="3">
        <v>1033382067.18</v>
      </c>
      <c r="C7" s="3">
        <v>514484833.0502852</v>
      </c>
      <c r="D7" s="4">
        <v>2.4219998</v>
      </c>
      <c r="E7" s="3">
        <v>1246082162.7508242</v>
      </c>
    </row>
    <row r="8" spans="1:5" s="18" customFormat="1" ht="15">
      <c r="A8" s="17" t="s">
        <v>9</v>
      </c>
      <c r="B8" s="3">
        <v>47694872.58</v>
      </c>
      <c r="C8" s="3">
        <v>45039120.5790501</v>
      </c>
      <c r="D8" s="4">
        <v>1.0446478</v>
      </c>
      <c r="E8" s="3">
        <v>47050018.2268394</v>
      </c>
    </row>
    <row r="9" spans="1:5" s="18" customFormat="1" ht="15">
      <c r="A9" s="17" t="s">
        <v>10</v>
      </c>
      <c r="B9" s="3">
        <v>79176308.22</v>
      </c>
      <c r="C9" s="3">
        <v>75047325.3239529</v>
      </c>
      <c r="D9" s="4">
        <v>1.0345354</v>
      </c>
      <c r="E9" s="3">
        <v>77639114.7229457</v>
      </c>
    </row>
    <row r="10" spans="1:5" s="18" customFormat="1" ht="15">
      <c r="A10" s="17" t="s">
        <v>11</v>
      </c>
      <c r="B10" s="3">
        <v>86367610.17</v>
      </c>
      <c r="C10" s="3">
        <v>81744706.4962636</v>
      </c>
      <c r="D10" s="4">
        <v>1.0352838</v>
      </c>
      <c r="E10" s="3">
        <v>84628970.3713365</v>
      </c>
    </row>
    <row r="11" spans="1:5" s="18" customFormat="1" ht="15">
      <c r="A11" s="17" t="s">
        <v>12</v>
      </c>
      <c r="B11" s="3">
        <v>240227841.16</v>
      </c>
      <c r="C11" s="3">
        <v>107272050.3379665</v>
      </c>
      <c r="D11" s="4">
        <v>2.4599327</v>
      </c>
      <c r="E11" s="3">
        <v>263882024.4224098</v>
      </c>
    </row>
    <row r="12" spans="1:5" s="18" customFormat="1" ht="15">
      <c r="A12" s="17" t="s">
        <v>13</v>
      </c>
      <c r="B12" s="3">
        <v>404939723.03</v>
      </c>
      <c r="C12" s="3">
        <v>187305928.0130033</v>
      </c>
      <c r="D12" s="4">
        <v>2.535259</v>
      </c>
      <c r="E12" s="3">
        <v>474869039.7483187</v>
      </c>
    </row>
    <row r="13" spans="1:5" s="18" customFormat="1" ht="15">
      <c r="A13" s="17" t="s">
        <v>14</v>
      </c>
      <c r="B13" s="3">
        <v>97265298.95</v>
      </c>
      <c r="C13" s="3">
        <v>47092251.7638355</v>
      </c>
      <c r="D13" s="4">
        <v>2.5850067</v>
      </c>
      <c r="E13" s="3">
        <v>121733786.3276016</v>
      </c>
    </row>
    <row r="14" spans="1:5" s="18" customFormat="1" ht="15">
      <c r="A14" s="17" t="s">
        <v>15</v>
      </c>
      <c r="B14" s="3">
        <v>52568195.83</v>
      </c>
      <c r="C14" s="3">
        <v>24779448.7679853</v>
      </c>
      <c r="D14" s="4">
        <v>2.5178249</v>
      </c>
      <c r="E14" s="3">
        <v>62390313.1163077</v>
      </c>
    </row>
    <row r="15" spans="1:5" s="18" customFormat="1" ht="15">
      <c r="A15" s="17" t="s">
        <v>16</v>
      </c>
      <c r="B15" s="3">
        <v>83875238.21</v>
      </c>
      <c r="C15" s="3">
        <v>43182212.2300364</v>
      </c>
      <c r="D15" s="4">
        <v>2.0810247</v>
      </c>
      <c r="E15" s="3">
        <v>89863250.2513478</v>
      </c>
    </row>
    <row r="16" spans="1:5" s="18" customFormat="1" ht="15">
      <c r="A16" s="17" t="s">
        <v>17</v>
      </c>
      <c r="B16" s="3">
        <v>59604096.11</v>
      </c>
      <c r="C16" s="3">
        <v>58925797.0883507</v>
      </c>
      <c r="D16" s="4">
        <v>1.0005604</v>
      </c>
      <c r="E16" s="3">
        <v>58958819.105039</v>
      </c>
    </row>
    <row r="17" spans="1:5" s="18" customFormat="1" ht="15">
      <c r="A17" s="17" t="s">
        <v>18</v>
      </c>
      <c r="B17" s="3">
        <v>11989897.81</v>
      </c>
      <c r="C17" s="3">
        <v>11001924.2675294</v>
      </c>
      <c r="D17" s="4">
        <v>1.1185394</v>
      </c>
      <c r="E17" s="3">
        <v>12306085.7690478</v>
      </c>
    </row>
    <row r="18" spans="1:5" s="18" customFormat="1" ht="15">
      <c r="A18" s="17" t="s">
        <v>19</v>
      </c>
      <c r="B18" s="3">
        <v>127758749.18</v>
      </c>
      <c r="C18" s="3">
        <v>59331823.8031031</v>
      </c>
      <c r="D18" s="4">
        <v>2.6257151</v>
      </c>
      <c r="E18" s="3">
        <v>155788465.6703472</v>
      </c>
    </row>
    <row r="19" spans="1:5" s="18" customFormat="1" ht="15">
      <c r="A19" s="17" t="s">
        <v>20</v>
      </c>
      <c r="B19" s="3">
        <v>345538658.81</v>
      </c>
      <c r="C19" s="3">
        <v>145284489.5427903</v>
      </c>
      <c r="D19" s="4">
        <v>2.8458159</v>
      </c>
      <c r="E19" s="3">
        <v>413452910.3642564</v>
      </c>
    </row>
    <row r="20" spans="1:5" s="18" customFormat="1" ht="15">
      <c r="A20" s="17" t="s">
        <v>21</v>
      </c>
      <c r="B20" s="3">
        <v>10060932.47</v>
      </c>
      <c r="C20" s="3">
        <v>9828022.6367802</v>
      </c>
      <c r="D20" s="4">
        <v>1.0477877</v>
      </c>
      <c r="E20" s="3">
        <v>10297681.2341399</v>
      </c>
    </row>
    <row r="21" spans="1:5" s="18" customFormat="1" ht="15">
      <c r="A21" s="17" t="s">
        <v>22</v>
      </c>
      <c r="B21" s="3">
        <v>3730329.67</v>
      </c>
      <c r="C21" s="3">
        <v>3615700.3358253</v>
      </c>
      <c r="D21" s="4">
        <v>1.0392129</v>
      </c>
      <c r="E21" s="3">
        <v>3757482.431524</v>
      </c>
    </row>
    <row r="22" spans="1:5" s="18" customFormat="1" ht="15">
      <c r="A22" s="17" t="s">
        <v>23</v>
      </c>
      <c r="B22" s="3">
        <v>26998878.76</v>
      </c>
      <c r="C22" s="3">
        <v>14130320.0843277</v>
      </c>
      <c r="D22" s="4">
        <v>2.4098861</v>
      </c>
      <c r="E22" s="3">
        <v>34052461.9597722</v>
      </c>
    </row>
    <row r="23" spans="1:5" s="18" customFormat="1" ht="15">
      <c r="A23" s="17" t="s">
        <v>24</v>
      </c>
      <c r="B23" s="3">
        <v>41516595.85</v>
      </c>
      <c r="C23" s="3">
        <v>19087552.4492243</v>
      </c>
      <c r="D23" s="4">
        <v>2.3797666</v>
      </c>
      <c r="E23" s="3">
        <v>45423919.7944122</v>
      </c>
    </row>
    <row r="24" spans="1:5" s="18" customFormat="1" ht="15">
      <c r="A24" s="17" t="s">
        <v>25</v>
      </c>
      <c r="B24" s="3">
        <v>24932688.29</v>
      </c>
      <c r="C24" s="3">
        <v>13467589.2060674</v>
      </c>
      <c r="D24" s="4">
        <v>2.2716102</v>
      </c>
      <c r="E24" s="3">
        <v>30593113.0099126</v>
      </c>
    </row>
    <row r="25" spans="1:5" s="18" customFormat="1" ht="15">
      <c r="A25" s="17" t="s">
        <v>26</v>
      </c>
      <c r="B25" s="3">
        <v>46101726.33</v>
      </c>
      <c r="C25" s="3">
        <v>19720570.190668</v>
      </c>
      <c r="D25" s="4">
        <v>2.5713046</v>
      </c>
      <c r="E25" s="3">
        <v>50707592.8458875</v>
      </c>
    </row>
    <row r="26" spans="1:5" s="18" customFormat="1" ht="15">
      <c r="A26" s="17" t="s">
        <v>27</v>
      </c>
      <c r="B26" s="3">
        <v>31501963.21</v>
      </c>
      <c r="C26" s="3">
        <v>17261758.8440448</v>
      </c>
      <c r="D26" s="4">
        <v>2.1583472</v>
      </c>
      <c r="E26" s="3">
        <v>37256868.8681193</v>
      </c>
    </row>
    <row r="27" spans="1:5" s="18" customFormat="1" ht="15">
      <c r="A27" s="17" t="s">
        <v>28</v>
      </c>
      <c r="B27" s="3">
        <v>21568849.76</v>
      </c>
      <c r="C27" s="3">
        <v>12451106.5768134</v>
      </c>
      <c r="D27" s="4">
        <v>2.253433</v>
      </c>
      <c r="E27" s="3">
        <v>28057734.4467084</v>
      </c>
    </row>
    <row r="28" spans="1:5" s="18" customFormat="1" ht="15">
      <c r="A28" s="17" t="s">
        <v>29</v>
      </c>
      <c r="B28" s="3">
        <v>979204.11</v>
      </c>
      <c r="C28" s="3">
        <v>911709.2285569</v>
      </c>
      <c r="D28" s="4">
        <v>1.0558722</v>
      </c>
      <c r="E28" s="3">
        <v>962648.4289167</v>
      </c>
    </row>
    <row r="29" spans="1:5" s="18" customFormat="1" ht="15">
      <c r="A29" s="17" t="s">
        <v>30</v>
      </c>
      <c r="B29" s="3">
        <v>121492441.97</v>
      </c>
      <c r="C29" s="3">
        <v>60419617.1334165</v>
      </c>
      <c r="D29" s="4">
        <v>2.3405169</v>
      </c>
      <c r="E29" s="3">
        <v>141413134.9922909</v>
      </c>
    </row>
    <row r="30" spans="1:5" s="18" customFormat="1" ht="15">
      <c r="A30" s="17" t="s">
        <v>31</v>
      </c>
      <c r="B30" s="3">
        <v>131417542.4</v>
      </c>
      <c r="C30" s="3">
        <v>80798309.7520326</v>
      </c>
      <c r="D30" s="4">
        <v>1.6971408</v>
      </c>
      <c r="E30" s="3">
        <v>137126108.0512124</v>
      </c>
    </row>
    <row r="31" spans="1:5" s="18" customFormat="1" ht="15">
      <c r="A31" s="17" t="s">
        <v>32</v>
      </c>
      <c r="B31" s="3">
        <v>263189371.5</v>
      </c>
      <c r="C31" s="3">
        <v>143306290.8941521</v>
      </c>
      <c r="D31" s="4">
        <v>2.0726067</v>
      </c>
      <c r="E31" s="3">
        <v>297017578.6593686</v>
      </c>
    </row>
    <row r="32" spans="1:5" s="18" customFormat="1" ht="15">
      <c r="A32" s="17" t="s">
        <v>33</v>
      </c>
      <c r="B32" s="3">
        <v>4185694.61</v>
      </c>
      <c r="C32" s="3">
        <v>4122556.8949975</v>
      </c>
      <c r="D32" s="4">
        <v>1.0119584</v>
      </c>
      <c r="E32" s="3">
        <v>4171856.0793706</v>
      </c>
    </row>
    <row r="33" spans="1:5" s="18" customFormat="1" ht="15">
      <c r="A33" s="17" t="s">
        <v>34</v>
      </c>
      <c r="B33" s="3">
        <v>66216063.49</v>
      </c>
      <c r="C33" s="3">
        <v>63318163.9906691</v>
      </c>
      <c r="D33" s="4">
        <v>1.1305813</v>
      </c>
      <c r="E33" s="3">
        <v>71586332.1581839</v>
      </c>
    </row>
    <row r="34" spans="1:5" s="18" customFormat="1" ht="15">
      <c r="A34" s="17" t="s">
        <v>35</v>
      </c>
      <c r="B34" s="3">
        <v>127108095.34</v>
      </c>
      <c r="C34" s="3">
        <v>116517368.6439715</v>
      </c>
      <c r="D34" s="4">
        <v>1.125112</v>
      </c>
      <c r="E34" s="3">
        <v>131095089.6697561</v>
      </c>
    </row>
    <row r="35" spans="1:5" s="18" customFormat="1" ht="15">
      <c r="A35" s="17" t="s">
        <v>36</v>
      </c>
      <c r="B35" s="3">
        <v>11834246.93</v>
      </c>
      <c r="C35" s="3">
        <v>11557999.0287661</v>
      </c>
      <c r="D35" s="4">
        <v>1.035903</v>
      </c>
      <c r="E35" s="3">
        <v>11972965.8678959</v>
      </c>
    </row>
    <row r="36" spans="1:5" s="18" customFormat="1" ht="15">
      <c r="A36" s="17" t="s">
        <v>37</v>
      </c>
      <c r="B36" s="3">
        <v>8771003.68</v>
      </c>
      <c r="C36" s="3">
        <v>8782783.7113989</v>
      </c>
      <c r="D36" s="4">
        <v>1.0279055</v>
      </c>
      <c r="E36" s="3">
        <v>9027871.6822573</v>
      </c>
    </row>
    <row r="37" spans="1:5" s="18" customFormat="1" ht="14.25">
      <c r="A37" s="8" t="s">
        <v>38</v>
      </c>
      <c r="B37" s="9">
        <f>SUM(B6:B36)</f>
        <v>3987702642.95</v>
      </c>
      <c r="C37" s="9"/>
      <c r="D37" s="10"/>
      <c r="E37" s="9">
        <f>SUM(E6:E36)</f>
        <v>4575392010.732756</v>
      </c>
    </row>
    <row r="38" s="18" customFormat="1" ht="14.25"/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6" ht="15.75">
      <c r="A1" s="20" t="s">
        <v>0</v>
      </c>
      <c r="B1" s="20"/>
      <c r="C1" s="20"/>
      <c r="D1" s="20"/>
      <c r="E1" s="20"/>
      <c r="F1" s="20"/>
    </row>
    <row r="2" spans="1:6" ht="12.75">
      <c r="A2" s="13"/>
      <c r="B2" s="13"/>
      <c r="C2" s="14"/>
      <c r="D2" s="14"/>
      <c r="E2" s="14"/>
      <c r="F2" s="14"/>
    </row>
    <row r="3" spans="1:6" ht="15.75" customHeight="1">
      <c r="A3" s="11">
        <v>44044</v>
      </c>
      <c r="B3" s="15"/>
      <c r="C3" s="14"/>
      <c r="D3" s="14"/>
      <c r="E3" s="14"/>
      <c r="F3" s="14"/>
    </row>
    <row r="5" spans="1:5" ht="47.25" customHeight="1">
      <c r="A5" s="6" t="s">
        <v>1</v>
      </c>
      <c r="B5" s="7" t="s">
        <v>4</v>
      </c>
      <c r="C5" s="7" t="s">
        <v>2</v>
      </c>
      <c r="D5" s="7" t="s">
        <v>5</v>
      </c>
      <c r="E5" s="7" t="s">
        <v>6</v>
      </c>
    </row>
    <row r="6" spans="1:5" s="18" customFormat="1" ht="15">
      <c r="A6" s="17" t="s">
        <v>7</v>
      </c>
      <c r="B6" s="3">
        <v>376734495.57</v>
      </c>
      <c r="C6" s="3">
        <v>182051503.4572921</v>
      </c>
      <c r="D6" s="4">
        <v>2.3482482</v>
      </c>
      <c r="E6" s="3">
        <v>427502115.30088</v>
      </c>
    </row>
    <row r="7" spans="1:5" s="18" customFormat="1" ht="15">
      <c r="A7" s="17" t="s">
        <v>8</v>
      </c>
      <c r="B7" s="3">
        <v>1035865253.28</v>
      </c>
      <c r="C7" s="3">
        <v>515495908.5928632</v>
      </c>
      <c r="D7" s="4">
        <v>2.4363096</v>
      </c>
      <c r="E7" s="3">
        <v>1255907630.865515</v>
      </c>
    </row>
    <row r="8" spans="1:5" s="18" customFormat="1" ht="15">
      <c r="A8" s="17" t="s">
        <v>9</v>
      </c>
      <c r="B8" s="3">
        <v>50214578.76</v>
      </c>
      <c r="C8" s="3">
        <v>47399674.9821651</v>
      </c>
      <c r="D8" s="4">
        <v>1.0563118</v>
      </c>
      <c r="E8" s="3">
        <v>50068835.9998258</v>
      </c>
    </row>
    <row r="9" spans="1:5" s="18" customFormat="1" ht="15">
      <c r="A9" s="17" t="s">
        <v>10</v>
      </c>
      <c r="B9" s="3">
        <v>84143347.99</v>
      </c>
      <c r="C9" s="3">
        <v>79749184.0372399</v>
      </c>
      <c r="D9" s="4">
        <v>1.0459678</v>
      </c>
      <c r="E9" s="3">
        <v>83415078.5792269</v>
      </c>
    </row>
    <row r="10" spans="1:5" s="18" customFormat="1" ht="15">
      <c r="A10" s="17" t="s">
        <v>11</v>
      </c>
      <c r="B10" s="3">
        <v>91636596.07</v>
      </c>
      <c r="C10" s="3">
        <v>86729228.4330811</v>
      </c>
      <c r="D10" s="4">
        <v>1.0465848</v>
      </c>
      <c r="E10" s="3">
        <v>90769492.1937905</v>
      </c>
    </row>
    <row r="11" spans="1:5" s="18" customFormat="1" ht="15">
      <c r="A11" s="17" t="s">
        <v>12</v>
      </c>
      <c r="B11" s="3">
        <v>241813589.47</v>
      </c>
      <c r="C11" s="3">
        <v>107914082.5698517</v>
      </c>
      <c r="D11" s="4">
        <v>2.4901148</v>
      </c>
      <c r="E11" s="3">
        <v>268718454.1356098</v>
      </c>
    </row>
    <row r="12" spans="1:5" s="18" customFormat="1" ht="15">
      <c r="A12" s="17" t="s">
        <v>13</v>
      </c>
      <c r="B12" s="3">
        <v>406292659.13</v>
      </c>
      <c r="C12" s="3">
        <v>187841038.9951378</v>
      </c>
      <c r="D12" s="4">
        <v>2.5772574</v>
      </c>
      <c r="E12" s="3">
        <v>484114707.7739075</v>
      </c>
    </row>
    <row r="13" spans="1:5" s="18" customFormat="1" ht="15">
      <c r="A13" s="17" t="s">
        <v>14</v>
      </c>
      <c r="B13" s="3">
        <v>97058870.03</v>
      </c>
      <c r="C13" s="3">
        <v>47013223.662136</v>
      </c>
      <c r="D13" s="4">
        <v>2.5941638</v>
      </c>
      <c r="E13" s="3">
        <v>121960002.9456166</v>
      </c>
    </row>
    <row r="14" spans="1:5" s="18" customFormat="1" ht="15">
      <c r="A14" s="17" t="s">
        <v>15</v>
      </c>
      <c r="B14" s="3">
        <v>52407823.3</v>
      </c>
      <c r="C14" s="3">
        <v>24718659.162658</v>
      </c>
      <c r="D14" s="4">
        <v>2.5599449</v>
      </c>
      <c r="E14" s="3">
        <v>63278405.4582846</v>
      </c>
    </row>
    <row r="15" spans="1:5" s="18" customFormat="1" ht="15">
      <c r="A15" s="17" t="s">
        <v>16</v>
      </c>
      <c r="B15" s="3">
        <v>85188536.72</v>
      </c>
      <c r="C15" s="3">
        <v>43811300.3516511</v>
      </c>
      <c r="D15" s="4">
        <v>2.1008125</v>
      </c>
      <c r="E15" s="3">
        <v>92039327.420003</v>
      </c>
    </row>
    <row r="16" spans="1:5" s="18" customFormat="1" ht="15">
      <c r="A16" s="17" t="s">
        <v>17</v>
      </c>
      <c r="B16" s="3">
        <v>61306825.23</v>
      </c>
      <c r="C16" s="3">
        <v>60595163.3649852</v>
      </c>
      <c r="D16" s="4">
        <v>1.0200279</v>
      </c>
      <c r="E16" s="3">
        <v>61808757.2373428</v>
      </c>
    </row>
    <row r="17" spans="1:5" s="18" customFormat="1" ht="15">
      <c r="A17" s="17" t="s">
        <v>18</v>
      </c>
      <c r="B17" s="3">
        <v>12520113.92</v>
      </c>
      <c r="C17" s="3">
        <v>11466301.8929223</v>
      </c>
      <c r="D17" s="4">
        <v>1.1337913</v>
      </c>
      <c r="E17" s="3">
        <v>13000393.3293688</v>
      </c>
    </row>
    <row r="18" spans="1:5" s="18" customFormat="1" ht="15">
      <c r="A18" s="17" t="s">
        <v>19</v>
      </c>
      <c r="B18" s="3">
        <v>129561273.81</v>
      </c>
      <c r="C18" s="3">
        <v>60016496.9321615</v>
      </c>
      <c r="D18" s="4">
        <v>2.6573557</v>
      </c>
      <c r="E18" s="3">
        <v>159485180.2167119</v>
      </c>
    </row>
    <row r="19" spans="1:5" s="18" customFormat="1" ht="15">
      <c r="A19" s="17" t="s">
        <v>20</v>
      </c>
      <c r="B19" s="3">
        <v>346914806.92</v>
      </c>
      <c r="C19" s="3">
        <v>145769396.1864179</v>
      </c>
      <c r="D19" s="4">
        <v>2.8939346</v>
      </c>
      <c r="E19" s="3">
        <v>421847099.2449828</v>
      </c>
    </row>
    <row r="20" spans="1:5" s="18" customFormat="1" ht="15">
      <c r="A20" s="17" t="s">
        <v>21</v>
      </c>
      <c r="B20" s="3">
        <v>10755696.52</v>
      </c>
      <c r="C20" s="3">
        <v>10476203.6317306</v>
      </c>
      <c r="D20" s="4">
        <v>1.0804273</v>
      </c>
      <c r="E20" s="3">
        <v>11318776.4040809</v>
      </c>
    </row>
    <row r="21" spans="1:5" s="18" customFormat="1" ht="15">
      <c r="A21" s="17" t="s">
        <v>22</v>
      </c>
      <c r="B21" s="3">
        <v>3969557.54</v>
      </c>
      <c r="C21" s="3">
        <v>3840811.8651735</v>
      </c>
      <c r="D21" s="4">
        <v>1.0743095</v>
      </c>
      <c r="E21" s="3">
        <v>4126220.6744686</v>
      </c>
    </row>
    <row r="22" spans="1:5" s="18" customFormat="1" ht="15">
      <c r="A22" s="17" t="s">
        <v>23</v>
      </c>
      <c r="B22" s="3">
        <v>26814571.72</v>
      </c>
      <c r="C22" s="3">
        <v>14054640.9891039</v>
      </c>
      <c r="D22" s="4">
        <v>2.4402038</v>
      </c>
      <c r="E22" s="3">
        <v>34296188.3492471</v>
      </c>
    </row>
    <row r="23" spans="1:5" s="18" customFormat="1" ht="15">
      <c r="A23" s="17" t="s">
        <v>24</v>
      </c>
      <c r="B23" s="3">
        <v>41118383.57</v>
      </c>
      <c r="C23" s="3">
        <v>18921545.6891879</v>
      </c>
      <c r="D23" s="4">
        <v>2.3872834</v>
      </c>
      <c r="E23" s="3">
        <v>45171091.9261398</v>
      </c>
    </row>
    <row r="24" spans="1:5" s="18" customFormat="1" ht="15">
      <c r="A24" s="17" t="s">
        <v>25</v>
      </c>
      <c r="B24" s="3">
        <v>24693487</v>
      </c>
      <c r="C24" s="3">
        <v>13363087.9705186</v>
      </c>
      <c r="D24" s="4">
        <v>2.2927916</v>
      </c>
      <c r="E24" s="3">
        <v>30638775.8488661</v>
      </c>
    </row>
    <row r="25" spans="1:5" s="18" customFormat="1" ht="15">
      <c r="A25" s="17" t="s">
        <v>26</v>
      </c>
      <c r="B25" s="3">
        <v>47431483.17</v>
      </c>
      <c r="C25" s="3">
        <v>20234925.4576045</v>
      </c>
      <c r="D25" s="4">
        <v>2.5941756</v>
      </c>
      <c r="E25" s="3">
        <v>52492949.8899364</v>
      </c>
    </row>
    <row r="26" spans="1:5" s="18" customFormat="1" ht="15">
      <c r="A26" s="17" t="s">
        <v>27</v>
      </c>
      <c r="B26" s="3">
        <v>32515035.65</v>
      </c>
      <c r="C26" s="3">
        <v>17723374.0532455</v>
      </c>
      <c r="D26" s="4">
        <v>2.1766946</v>
      </c>
      <c r="E26" s="3">
        <v>38578372.5954796</v>
      </c>
    </row>
    <row r="27" spans="1:5" s="18" customFormat="1" ht="15">
      <c r="A27" s="17" t="s">
        <v>28</v>
      </c>
      <c r="B27" s="3">
        <v>22263901.26</v>
      </c>
      <c r="C27" s="3">
        <v>12756073.7970399</v>
      </c>
      <c r="D27" s="4">
        <v>2.2750137</v>
      </c>
      <c r="E27" s="3">
        <v>29020242.6464768</v>
      </c>
    </row>
    <row r="28" spans="1:5" s="18" customFormat="1" ht="15">
      <c r="A28" s="17" t="s">
        <v>29</v>
      </c>
      <c r="B28" s="3">
        <v>1030966.26</v>
      </c>
      <c r="C28" s="3">
        <v>959604.9097239</v>
      </c>
      <c r="D28" s="4">
        <v>1.0650105</v>
      </c>
      <c r="E28" s="3">
        <v>1021989.3047075</v>
      </c>
    </row>
    <row r="29" spans="1:5" s="18" customFormat="1" ht="15">
      <c r="A29" s="17" t="s">
        <v>30</v>
      </c>
      <c r="B29" s="3">
        <v>122196204.3</v>
      </c>
      <c r="C29" s="3">
        <v>60717402.5562095</v>
      </c>
      <c r="D29" s="4">
        <v>2.359178</v>
      </c>
      <c r="E29" s="3">
        <v>143243160.3277532</v>
      </c>
    </row>
    <row r="30" spans="1:5" s="18" customFormat="1" ht="15">
      <c r="A30" s="17" t="s">
        <v>31</v>
      </c>
      <c r="B30" s="3">
        <v>131667782.36</v>
      </c>
      <c r="C30" s="3">
        <v>80945499.6299901</v>
      </c>
      <c r="D30" s="4">
        <v>1.7074891</v>
      </c>
      <c r="E30" s="3">
        <v>138213558.3122621</v>
      </c>
    </row>
    <row r="31" spans="1:5" s="18" customFormat="1" ht="15">
      <c r="A31" s="17" t="s">
        <v>32</v>
      </c>
      <c r="B31" s="3">
        <v>264824469.89</v>
      </c>
      <c r="C31" s="3">
        <v>144082643.7317032</v>
      </c>
      <c r="D31" s="4">
        <v>2.0897346</v>
      </c>
      <c r="E31" s="3">
        <v>301094485.8656133</v>
      </c>
    </row>
    <row r="32" spans="1:5" s="18" customFormat="1" ht="15">
      <c r="A32" s="17" t="s">
        <v>33</v>
      </c>
      <c r="B32" s="3">
        <v>4363260.09</v>
      </c>
      <c r="C32" s="3">
        <v>4294447.8207399</v>
      </c>
      <c r="D32" s="4">
        <v>1.0263709</v>
      </c>
      <c r="E32" s="3">
        <v>4407696.2747758</v>
      </c>
    </row>
    <row r="33" spans="1:5" s="18" customFormat="1" ht="15">
      <c r="A33" s="17" t="s">
        <v>34</v>
      </c>
      <c r="B33" s="3">
        <v>68214286.79</v>
      </c>
      <c r="C33" s="3">
        <v>65066693.7264663</v>
      </c>
      <c r="D33" s="4">
        <v>1.1379255</v>
      </c>
      <c r="E33" s="3">
        <v>74041049.992036</v>
      </c>
    </row>
    <row r="34" spans="1:5" s="18" customFormat="1" ht="15">
      <c r="A34" s="17" t="s">
        <v>35</v>
      </c>
      <c r="B34" s="3">
        <v>132177204.17</v>
      </c>
      <c r="C34" s="3">
        <v>120943192.8008689</v>
      </c>
      <c r="D34" s="4">
        <v>1.136601</v>
      </c>
      <c r="E34" s="3">
        <v>137464153.8806604</v>
      </c>
    </row>
    <row r="35" spans="1:5" s="18" customFormat="1" ht="15">
      <c r="A35" s="17" t="s">
        <v>36</v>
      </c>
      <c r="B35" s="3">
        <v>12352157.51</v>
      </c>
      <c r="C35" s="3">
        <v>12055822.8298178</v>
      </c>
      <c r="D35" s="4">
        <v>1.045259</v>
      </c>
      <c r="E35" s="3">
        <v>12601457.3152725</v>
      </c>
    </row>
    <row r="36" spans="1:5" s="18" customFormat="1" ht="15">
      <c r="A36" s="17" t="s">
        <v>37</v>
      </c>
      <c r="B36" s="3">
        <v>8795640.68</v>
      </c>
      <c r="C36" s="3">
        <v>8806176.9280981</v>
      </c>
      <c r="D36" s="4">
        <v>1.0458232</v>
      </c>
      <c r="E36" s="3">
        <v>9209704.1347097</v>
      </c>
    </row>
    <row r="37" spans="1:5" s="18" customFormat="1" ht="14.25">
      <c r="A37" s="8" t="s">
        <v>38</v>
      </c>
      <c r="B37" s="9">
        <f>SUM(B6:B36)</f>
        <v>4026842858.6800013</v>
      </c>
      <c r="C37" s="9"/>
      <c r="D37" s="10"/>
      <c r="E37" s="9">
        <f>SUM(E6:E36)</f>
        <v>4660855354.443549</v>
      </c>
    </row>
    <row r="38" s="18" customFormat="1" ht="14.25"/>
    <row r="39" s="18" customFormat="1" ht="14.25"/>
    <row r="40" s="18" customFormat="1" ht="14.25"/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6" ht="15.75">
      <c r="A1" s="19" t="s">
        <v>0</v>
      </c>
      <c r="B1" s="16"/>
      <c r="C1" s="16"/>
      <c r="D1" s="16"/>
      <c r="E1" s="16"/>
      <c r="F1" s="16"/>
    </row>
    <row r="2" spans="1:6" ht="12.75">
      <c r="A2" s="13"/>
      <c r="B2" s="13"/>
      <c r="C2" s="14"/>
      <c r="D2" s="14"/>
      <c r="E2" s="14"/>
      <c r="F2" s="14"/>
    </row>
    <row r="3" spans="1:6" ht="15.75" customHeight="1">
      <c r="A3" s="11">
        <v>44075</v>
      </c>
      <c r="B3" s="15"/>
      <c r="C3" s="14"/>
      <c r="D3" s="14"/>
      <c r="E3" s="14"/>
      <c r="F3" s="14"/>
    </row>
    <row r="5" spans="1:5" ht="51.75" customHeight="1">
      <c r="A5" s="6" t="s">
        <v>1</v>
      </c>
      <c r="B5" s="7" t="s">
        <v>4</v>
      </c>
      <c r="C5" s="7" t="s">
        <v>2</v>
      </c>
      <c r="D5" s="7" t="s">
        <v>5</v>
      </c>
      <c r="E5" s="7" t="s">
        <v>6</v>
      </c>
    </row>
    <row r="6" spans="1:5" s="18" customFormat="1" ht="15">
      <c r="A6" s="17" t="s">
        <v>7</v>
      </c>
      <c r="B6" s="3">
        <v>377578733.15</v>
      </c>
      <c r="C6" s="3">
        <v>182406981.6529038</v>
      </c>
      <c r="D6" s="4">
        <v>2.3450838</v>
      </c>
      <c r="E6" s="3">
        <v>427759657.6811219</v>
      </c>
    </row>
    <row r="7" spans="1:5" s="18" customFormat="1" ht="15">
      <c r="A7" s="17" t="s">
        <v>8</v>
      </c>
      <c r="B7" s="3">
        <v>1037044570.83</v>
      </c>
      <c r="C7" s="3">
        <v>515950467.3664613</v>
      </c>
      <c r="D7" s="4">
        <v>2.4669451</v>
      </c>
      <c r="E7" s="3">
        <v>1272821477.3124015</v>
      </c>
    </row>
    <row r="8" spans="1:5" s="18" customFormat="1" ht="15">
      <c r="A8" s="17" t="s">
        <v>9</v>
      </c>
      <c r="B8" s="3">
        <v>52674396.75</v>
      </c>
      <c r="C8" s="3">
        <v>49682157.9395847</v>
      </c>
      <c r="D8" s="4">
        <v>1.0848726</v>
      </c>
      <c r="E8" s="3">
        <v>53898811.8575279</v>
      </c>
    </row>
    <row r="9" spans="1:5" s="18" customFormat="1" ht="15">
      <c r="A9" s="17" t="s">
        <v>10</v>
      </c>
      <c r="B9" s="3">
        <v>88819098.78</v>
      </c>
      <c r="C9" s="3">
        <v>84134282.1635507</v>
      </c>
      <c r="D9" s="4">
        <v>1.073801</v>
      </c>
      <c r="E9" s="3">
        <v>90343476.3215029</v>
      </c>
    </row>
    <row r="10" spans="1:5" s="18" customFormat="1" ht="15">
      <c r="A10" s="17" t="s">
        <v>11</v>
      </c>
      <c r="B10" s="3">
        <v>96591888.68</v>
      </c>
      <c r="C10" s="3">
        <v>91374185.3840667</v>
      </c>
      <c r="D10" s="4">
        <v>1.0744572</v>
      </c>
      <c r="E10" s="3">
        <v>98177651.3800452</v>
      </c>
    </row>
    <row r="11" spans="1:5" s="18" customFormat="1" ht="15">
      <c r="A11" s="17" t="s">
        <v>12</v>
      </c>
      <c r="B11" s="3">
        <v>243388136.43</v>
      </c>
      <c r="C11" s="3">
        <v>108543857.4970131</v>
      </c>
      <c r="D11" s="4">
        <v>2.5025325</v>
      </c>
      <c r="E11" s="3">
        <v>271634531.0616439</v>
      </c>
    </row>
    <row r="12" spans="1:5" s="18" customFormat="1" ht="15">
      <c r="A12" s="17" t="s">
        <v>13</v>
      </c>
      <c r="B12" s="3">
        <v>407940201.09</v>
      </c>
      <c r="C12" s="3">
        <v>188475981.9856128</v>
      </c>
      <c r="D12" s="4">
        <v>2.601015</v>
      </c>
      <c r="E12" s="3">
        <v>490228856.2843087</v>
      </c>
    </row>
    <row r="13" spans="1:5" s="18" customFormat="1" ht="15">
      <c r="A13" s="17" t="s">
        <v>14</v>
      </c>
      <c r="B13" s="3">
        <v>96610296.03</v>
      </c>
      <c r="C13" s="3">
        <v>46840101.6040025</v>
      </c>
      <c r="D13" s="4">
        <v>2.5932497</v>
      </c>
      <c r="E13" s="3">
        <v>121468079.432549</v>
      </c>
    </row>
    <row r="14" spans="1:5" s="18" customFormat="1" ht="15">
      <c r="A14" s="17" t="s">
        <v>15</v>
      </c>
      <c r="B14" s="3">
        <v>52284074.56</v>
      </c>
      <c r="C14" s="3">
        <v>24670375.5134866</v>
      </c>
      <c r="D14" s="4">
        <v>2.5632383</v>
      </c>
      <c r="E14" s="3">
        <v>63236051.391551</v>
      </c>
    </row>
    <row r="15" spans="1:5" s="18" customFormat="1" ht="15">
      <c r="A15" s="17" t="s">
        <v>16</v>
      </c>
      <c r="B15" s="3">
        <v>85979872.12</v>
      </c>
      <c r="C15" s="3">
        <v>44186916.9649148</v>
      </c>
      <c r="D15" s="4">
        <v>2.1016957</v>
      </c>
      <c r="E15" s="3">
        <v>92867453.3814185</v>
      </c>
    </row>
    <row r="16" spans="1:5" s="18" customFormat="1" ht="15">
      <c r="A16" s="17" t="s">
        <v>17</v>
      </c>
      <c r="B16" s="3">
        <v>62666054.36</v>
      </c>
      <c r="C16" s="3">
        <v>61914206.7441937</v>
      </c>
      <c r="D16" s="4">
        <v>1.039836</v>
      </c>
      <c r="E16" s="3">
        <v>64380621.0840554</v>
      </c>
    </row>
    <row r="17" spans="1:5" s="18" customFormat="1" ht="15">
      <c r="A17" s="17" t="s">
        <v>18</v>
      </c>
      <c r="B17" s="3">
        <v>12943354.84</v>
      </c>
      <c r="C17" s="3">
        <v>11832197.6129147</v>
      </c>
      <c r="D17" s="4">
        <v>1.1715897</v>
      </c>
      <c r="E17" s="3">
        <v>13862480.8516554</v>
      </c>
    </row>
    <row r="18" spans="1:5" s="18" customFormat="1" ht="15">
      <c r="A18" s="17" t="s">
        <v>19</v>
      </c>
      <c r="B18" s="3">
        <v>130916153.23</v>
      </c>
      <c r="C18" s="3">
        <v>60524810.4079571</v>
      </c>
      <c r="D18" s="4">
        <v>2.6549081</v>
      </c>
      <c r="E18" s="3">
        <v>160687809.4030496</v>
      </c>
    </row>
    <row r="19" spans="1:5" s="18" customFormat="1" ht="15">
      <c r="A19" s="17" t="s">
        <v>20</v>
      </c>
      <c r="B19" s="3">
        <v>347972886.79</v>
      </c>
      <c r="C19" s="3">
        <v>146131147.4865369</v>
      </c>
      <c r="D19" s="4">
        <v>2.9278073</v>
      </c>
      <c r="E19" s="3">
        <v>427843840.3684594</v>
      </c>
    </row>
    <row r="20" spans="1:5" s="18" customFormat="1" ht="15">
      <c r="A20" s="17" t="s">
        <v>21</v>
      </c>
      <c r="B20" s="3">
        <v>11267517.1</v>
      </c>
      <c r="C20" s="3">
        <v>10943835.9292772</v>
      </c>
      <c r="D20" s="4">
        <v>1.1129588</v>
      </c>
      <c r="E20" s="3">
        <v>12180038.5032452</v>
      </c>
    </row>
    <row r="21" spans="1:5" s="18" customFormat="1" ht="15">
      <c r="A21" s="17" t="s">
        <v>22</v>
      </c>
      <c r="B21" s="3">
        <v>4217169.66</v>
      </c>
      <c r="C21" s="3">
        <v>4067530.2467963</v>
      </c>
      <c r="D21" s="4">
        <v>1.1115249</v>
      </c>
      <c r="E21" s="3">
        <v>4521161.1508172</v>
      </c>
    </row>
    <row r="22" spans="1:5" s="18" customFormat="1" ht="15">
      <c r="A22" s="17" t="s">
        <v>23</v>
      </c>
      <c r="B22" s="3">
        <v>26635702.21</v>
      </c>
      <c r="C22" s="3">
        <v>13981236.8570334</v>
      </c>
      <c r="D22" s="4">
        <v>2.4696932</v>
      </c>
      <c r="E22" s="3">
        <v>34529365.5934048</v>
      </c>
    </row>
    <row r="23" spans="1:5" s="18" customFormat="1" ht="15">
      <c r="A23" s="17" t="s">
        <v>24</v>
      </c>
      <c r="B23" s="3">
        <v>40854835.86</v>
      </c>
      <c r="C23" s="3">
        <v>18809820.4301487</v>
      </c>
      <c r="D23" s="4">
        <v>2.3990931</v>
      </c>
      <c r="E23" s="3">
        <v>45126510.4062088</v>
      </c>
    </row>
    <row r="24" spans="1:5" s="18" customFormat="1" ht="15">
      <c r="A24" s="17" t="s">
        <v>25</v>
      </c>
      <c r="B24" s="3">
        <v>24470604.39</v>
      </c>
      <c r="C24" s="3">
        <v>13266115.9444164</v>
      </c>
      <c r="D24" s="4">
        <v>2.3107921</v>
      </c>
      <c r="E24" s="3">
        <v>30655235.9220415</v>
      </c>
    </row>
    <row r="25" spans="1:5" s="18" customFormat="1" ht="15">
      <c r="A25" s="17" t="s">
        <v>26</v>
      </c>
      <c r="B25" s="3">
        <v>49526663.72</v>
      </c>
      <c r="C25" s="3">
        <v>21040782.6507251</v>
      </c>
      <c r="D25" s="4">
        <v>2.6050643</v>
      </c>
      <c r="E25" s="3">
        <v>54812591.7274633</v>
      </c>
    </row>
    <row r="26" spans="1:5" s="18" customFormat="1" ht="15">
      <c r="A26" s="17" t="s">
        <v>27</v>
      </c>
      <c r="B26" s="3">
        <v>33574222.77</v>
      </c>
      <c r="C26" s="3">
        <v>18201061.8774097</v>
      </c>
      <c r="D26" s="4">
        <v>2.2228674</v>
      </c>
      <c r="E26" s="3">
        <v>40458547.0926768</v>
      </c>
    </row>
    <row r="27" spans="1:5" s="18" customFormat="1" ht="15">
      <c r="A27" s="17" t="s">
        <v>28</v>
      </c>
      <c r="B27" s="3">
        <v>23245664.17</v>
      </c>
      <c r="C27" s="3">
        <v>13183269.5719082</v>
      </c>
      <c r="D27" s="4">
        <v>2.3058595</v>
      </c>
      <c r="E27" s="3">
        <v>30398767.3834455</v>
      </c>
    </row>
    <row r="28" spans="1:5" s="18" customFormat="1" ht="15">
      <c r="A28" s="17" t="s">
        <v>29</v>
      </c>
      <c r="B28" s="3">
        <v>1093602.07</v>
      </c>
      <c r="C28" s="3">
        <v>1017255.8915789</v>
      </c>
      <c r="D28" s="4">
        <v>1.1014656</v>
      </c>
      <c r="E28" s="3">
        <v>1120472.3709715</v>
      </c>
    </row>
    <row r="29" spans="1:5" s="18" customFormat="1" ht="15">
      <c r="A29" s="17" t="s">
        <v>30</v>
      </c>
      <c r="B29" s="3">
        <v>122509511.79</v>
      </c>
      <c r="C29" s="3">
        <v>60847006.7573968</v>
      </c>
      <c r="D29" s="4">
        <v>2.3765743</v>
      </c>
      <c r="E29" s="3">
        <v>144607432.4915556</v>
      </c>
    </row>
    <row r="30" spans="1:5" s="18" customFormat="1" ht="15">
      <c r="A30" s="17" t="s">
        <v>31</v>
      </c>
      <c r="B30" s="3">
        <v>131680564.53</v>
      </c>
      <c r="C30" s="3">
        <v>80949371.1694167</v>
      </c>
      <c r="D30" s="4">
        <v>1.7063152</v>
      </c>
      <c r="E30" s="3">
        <v>138125142.4568175</v>
      </c>
    </row>
    <row r="31" spans="1:5" s="18" customFormat="1" ht="15">
      <c r="A31" s="17" t="s">
        <v>32</v>
      </c>
      <c r="B31" s="3">
        <v>266421809.67</v>
      </c>
      <c r="C31" s="3">
        <v>144835893.9808816</v>
      </c>
      <c r="D31" s="4">
        <v>2.1213334</v>
      </c>
      <c r="E31" s="3">
        <v>307245219.4205031</v>
      </c>
    </row>
    <row r="32" spans="1:5" s="18" customFormat="1" ht="15">
      <c r="A32" s="17" t="s">
        <v>33</v>
      </c>
      <c r="B32" s="3">
        <v>4485267.28</v>
      </c>
      <c r="C32" s="3">
        <v>4411572.9082337</v>
      </c>
      <c r="D32" s="4">
        <v>1.0533323</v>
      </c>
      <c r="E32" s="3">
        <v>4646852.2380475</v>
      </c>
    </row>
    <row r="33" spans="1:5" s="18" customFormat="1" ht="15">
      <c r="A33" s="17" t="s">
        <v>34</v>
      </c>
      <c r="B33" s="3">
        <v>69762592.18</v>
      </c>
      <c r="C33" s="3">
        <v>66412456.5372832</v>
      </c>
      <c r="D33" s="4">
        <v>1.1609357</v>
      </c>
      <c r="E33" s="3">
        <v>77100591.7188304</v>
      </c>
    </row>
    <row r="34" spans="1:5" s="18" customFormat="1" ht="15">
      <c r="A34" s="17" t="s">
        <v>35</v>
      </c>
      <c r="B34" s="3">
        <v>137245288.16</v>
      </c>
      <c r="C34" s="3">
        <v>125321728.667492</v>
      </c>
      <c r="D34" s="4">
        <v>1.1796801</v>
      </c>
      <c r="E34" s="3">
        <v>147839549.4066398</v>
      </c>
    </row>
    <row r="35" spans="1:5" s="18" customFormat="1" ht="15">
      <c r="A35" s="17" t="s">
        <v>36</v>
      </c>
      <c r="B35" s="3">
        <v>12886648.67</v>
      </c>
      <c r="C35" s="3">
        <v>12565670.8991298</v>
      </c>
      <c r="D35" s="4">
        <v>1.0443814</v>
      </c>
      <c r="E35" s="3">
        <v>13123352.9655724</v>
      </c>
    </row>
    <row r="36" spans="1:5" s="18" customFormat="1" ht="15">
      <c r="A36" s="17" t="s">
        <v>37</v>
      </c>
      <c r="B36" s="3">
        <v>8895689.1</v>
      </c>
      <c r="C36" s="3">
        <v>8900305.2413724</v>
      </c>
      <c r="D36" s="4">
        <v>1.079461</v>
      </c>
      <c r="E36" s="3">
        <v>9607532.3961571</v>
      </c>
    </row>
    <row r="37" spans="1:5" s="18" customFormat="1" ht="14.25">
      <c r="A37" s="8"/>
      <c r="B37" s="9">
        <v>4062183070.9700003</v>
      </c>
      <c r="C37" s="9"/>
      <c r="D37" s="10"/>
      <c r="E37" s="9">
        <v>4745309161.055689</v>
      </c>
    </row>
    <row r="38" s="18" customFormat="1" ht="14.25"/>
    <row r="39" s="18" customFormat="1" ht="14.25"/>
    <row r="40" s="18" customFormat="1" ht="14.25"/>
    <row r="41" s="18" customFormat="1" ht="14.25"/>
    <row r="42" s="18" customFormat="1" ht="14.25"/>
    <row r="43" s="18" customFormat="1" ht="14.25"/>
    <row r="44" s="18" customFormat="1" ht="14.2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6" ht="15.75">
      <c r="A1" s="19" t="s">
        <v>0</v>
      </c>
      <c r="B1" s="16"/>
      <c r="C1" s="16"/>
      <c r="D1" s="16"/>
      <c r="E1" s="16"/>
      <c r="F1" s="16"/>
    </row>
    <row r="2" spans="1:6" ht="12.75">
      <c r="A2" s="13"/>
      <c r="B2" s="13"/>
      <c r="C2" s="14"/>
      <c r="D2" s="14"/>
      <c r="E2" s="14"/>
      <c r="F2" s="14"/>
    </row>
    <row r="3" spans="1:6" ht="15.75" customHeight="1">
      <c r="A3" s="11">
        <v>44105</v>
      </c>
      <c r="B3" s="15"/>
      <c r="C3" s="14"/>
      <c r="D3" s="14"/>
      <c r="E3" s="14"/>
      <c r="F3" s="14"/>
    </row>
    <row r="5" spans="1:5" ht="51.75" customHeight="1">
      <c r="A5" s="6" t="s">
        <v>1</v>
      </c>
      <c r="B5" s="7" t="s">
        <v>4</v>
      </c>
      <c r="C5" s="7" t="s">
        <v>2</v>
      </c>
      <c r="D5" s="7" t="s">
        <v>5</v>
      </c>
      <c r="E5" s="7" t="s">
        <v>6</v>
      </c>
    </row>
    <row r="6" spans="1:5" s="18" customFormat="1" ht="15">
      <c r="A6" s="17" t="s">
        <v>7</v>
      </c>
      <c r="B6" s="3">
        <v>377396546.51</v>
      </c>
      <c r="C6" s="3">
        <v>182330232.3466435</v>
      </c>
      <c r="D6" s="4">
        <v>2.3622651</v>
      </c>
      <c r="E6" s="3">
        <v>430712344.547367</v>
      </c>
    </row>
    <row r="7" spans="1:5" s="18" customFormat="1" ht="15">
      <c r="A7" s="17" t="s">
        <v>8</v>
      </c>
      <c r="B7" s="3">
        <v>1034958538.42</v>
      </c>
      <c r="C7" s="3">
        <v>515091615.6833378</v>
      </c>
      <c r="D7" s="4">
        <v>2.467708</v>
      </c>
      <c r="E7" s="3">
        <v>1271095700.7546983</v>
      </c>
    </row>
    <row r="8" spans="1:5" s="18" customFormat="1" ht="15">
      <c r="A8" s="17" t="s">
        <v>9</v>
      </c>
      <c r="B8" s="3">
        <v>55899616.91</v>
      </c>
      <c r="C8" s="3">
        <v>52663631.2082559</v>
      </c>
      <c r="D8" s="4">
        <v>1.0826046</v>
      </c>
      <c r="E8" s="3">
        <v>57013889.3987614</v>
      </c>
    </row>
    <row r="9" spans="1:5" s="18" customFormat="1" ht="15">
      <c r="A9" s="17" t="s">
        <v>10</v>
      </c>
      <c r="B9" s="3">
        <v>94426197.26</v>
      </c>
      <c r="C9" s="3">
        <v>89371916.9402007</v>
      </c>
      <c r="D9" s="4">
        <v>1.0718482</v>
      </c>
      <c r="E9" s="3">
        <v>95793128.3029036</v>
      </c>
    </row>
    <row r="10" spans="1:5" s="18" customFormat="1" ht="15">
      <c r="A10" s="17" t="s">
        <v>11</v>
      </c>
      <c r="B10" s="3">
        <v>102794702.35</v>
      </c>
      <c r="C10" s="3">
        <v>97165377.4749019</v>
      </c>
      <c r="D10" s="4">
        <v>1.0726039</v>
      </c>
      <c r="E10" s="3">
        <v>104219962.8245519</v>
      </c>
    </row>
    <row r="11" spans="1:5" s="18" customFormat="1" ht="15">
      <c r="A11" s="17" t="s">
        <v>12</v>
      </c>
      <c r="B11" s="3">
        <v>244337207.74</v>
      </c>
      <c r="C11" s="3">
        <v>108923951.9908257</v>
      </c>
      <c r="D11" s="4">
        <v>2.4881745</v>
      </c>
      <c r="E11" s="3">
        <v>271021799.7827967</v>
      </c>
    </row>
    <row r="12" spans="1:5" s="18" customFormat="1" ht="15">
      <c r="A12" s="17" t="s">
        <v>13</v>
      </c>
      <c r="B12" s="3">
        <v>408489680.49</v>
      </c>
      <c r="C12" s="3">
        <v>188690716.140071</v>
      </c>
      <c r="D12" s="4">
        <v>2.5779667</v>
      </c>
      <c r="E12" s="3">
        <v>486438382.8082556</v>
      </c>
    </row>
    <row r="13" spans="1:5" s="18" customFormat="1" ht="15">
      <c r="A13" s="17" t="s">
        <v>14</v>
      </c>
      <c r="B13" s="3">
        <v>96020870.26</v>
      </c>
      <c r="C13" s="3">
        <v>46612996.2691821</v>
      </c>
      <c r="D13" s="4">
        <v>2.5976394</v>
      </c>
      <c r="E13" s="3">
        <v>121083755.6608804</v>
      </c>
    </row>
    <row r="14" spans="1:5" s="18" customFormat="1" ht="15">
      <c r="A14" s="17" t="s">
        <v>15</v>
      </c>
      <c r="B14" s="3">
        <v>52192909.91</v>
      </c>
      <c r="C14" s="3">
        <v>24635660.9908406</v>
      </c>
      <c r="D14" s="4">
        <v>2.5408556</v>
      </c>
      <c r="E14" s="3">
        <v>62595657.1882789</v>
      </c>
    </row>
    <row r="15" spans="1:5" s="18" customFormat="1" ht="15">
      <c r="A15" s="17" t="s">
        <v>16</v>
      </c>
      <c r="B15" s="3">
        <v>86457606.18</v>
      </c>
      <c r="C15" s="3">
        <v>44413653.2494437</v>
      </c>
      <c r="D15" s="4">
        <v>2.0973586</v>
      </c>
      <c r="E15" s="3">
        <v>93151357.6001387</v>
      </c>
    </row>
    <row r="16" spans="1:5" s="18" customFormat="1" ht="15">
      <c r="A16" s="17" t="s">
        <v>17</v>
      </c>
      <c r="B16" s="3">
        <v>64501006.13</v>
      </c>
      <c r="C16" s="3">
        <v>63700232.3220586</v>
      </c>
      <c r="D16" s="4">
        <v>1.0222861</v>
      </c>
      <c r="E16" s="3">
        <v>65119862.0696112</v>
      </c>
    </row>
    <row r="17" spans="1:5" s="18" customFormat="1" ht="15">
      <c r="A17" s="17" t="s">
        <v>18</v>
      </c>
      <c r="B17" s="3">
        <v>13488111.81</v>
      </c>
      <c r="C17" s="3">
        <v>12303105.5743687</v>
      </c>
      <c r="D17" s="4">
        <v>1.1545956</v>
      </c>
      <c r="E17" s="3">
        <v>14205111.5625016</v>
      </c>
    </row>
    <row r="18" spans="1:5" s="18" customFormat="1" ht="15">
      <c r="A18" s="17" t="s">
        <v>19</v>
      </c>
      <c r="B18" s="3">
        <v>131972520.74</v>
      </c>
      <c r="C18" s="3">
        <v>60921202.7207776</v>
      </c>
      <c r="D18" s="4">
        <v>2.6586139</v>
      </c>
      <c r="E18" s="3">
        <v>161965956.3581771</v>
      </c>
    </row>
    <row r="19" spans="1:5" s="18" customFormat="1" ht="15">
      <c r="A19" s="17" t="s">
        <v>20</v>
      </c>
      <c r="B19" s="3">
        <v>348577347.62</v>
      </c>
      <c r="C19" s="3">
        <v>146336454.7437209</v>
      </c>
      <c r="D19" s="4">
        <v>2.9114568</v>
      </c>
      <c r="E19" s="3">
        <v>426052266.2514985</v>
      </c>
    </row>
    <row r="20" spans="1:5" s="18" customFormat="1" ht="15">
      <c r="A20" s="17" t="s">
        <v>21</v>
      </c>
      <c r="B20" s="3">
        <v>11882320.96</v>
      </c>
      <c r="C20" s="3">
        <v>11503699.2612664</v>
      </c>
      <c r="D20" s="4">
        <v>1.0948297</v>
      </c>
      <c r="E20" s="3">
        <v>12594591.6111025</v>
      </c>
    </row>
    <row r="21" spans="1:5" s="18" customFormat="1" ht="15">
      <c r="A21" s="17" t="s">
        <v>22</v>
      </c>
      <c r="B21" s="3">
        <v>4575336.05</v>
      </c>
      <c r="C21" s="3">
        <v>4395369.9795187</v>
      </c>
      <c r="D21" s="4">
        <v>1.0885246</v>
      </c>
      <c r="E21" s="3">
        <v>4784468.3488076</v>
      </c>
    </row>
    <row r="22" spans="1:5" s="18" customFormat="1" ht="15">
      <c r="A22" s="17" t="s">
        <v>23</v>
      </c>
      <c r="B22" s="3">
        <v>26484268.79</v>
      </c>
      <c r="C22" s="3">
        <v>13919846.2589261</v>
      </c>
      <c r="D22" s="4">
        <v>2.4587072</v>
      </c>
      <c r="E22" s="3">
        <v>34224826.2197147</v>
      </c>
    </row>
    <row r="23" spans="1:5" s="18" customFormat="1" ht="15">
      <c r="A23" s="17" t="s">
        <v>24</v>
      </c>
      <c r="B23" s="3">
        <v>40469386.33</v>
      </c>
      <c r="C23" s="3">
        <v>18648449.1635942</v>
      </c>
      <c r="D23" s="4">
        <v>2.366976</v>
      </c>
      <c r="E23" s="3">
        <v>44140431.6074475</v>
      </c>
    </row>
    <row r="24" spans="1:5" s="18" customFormat="1" ht="15">
      <c r="A24" s="17" t="s">
        <v>25</v>
      </c>
      <c r="B24" s="3">
        <v>24162641.8</v>
      </c>
      <c r="C24" s="3">
        <v>13133129.3656619</v>
      </c>
      <c r="D24" s="4">
        <v>2.3075957</v>
      </c>
      <c r="E24" s="3">
        <v>30305952.8517451</v>
      </c>
    </row>
    <row r="25" spans="1:5" s="18" customFormat="1" ht="15">
      <c r="A25" s="17" t="s">
        <v>26</v>
      </c>
      <c r="B25" s="3">
        <v>52671843.81</v>
      </c>
      <c r="C25" s="3">
        <v>22245046.2213661</v>
      </c>
      <c r="D25" s="4">
        <v>2.6074031</v>
      </c>
      <c r="E25" s="3">
        <v>58001802.4772333</v>
      </c>
    </row>
    <row r="26" spans="1:5" s="18" customFormat="1" ht="15">
      <c r="A26" s="17" t="s">
        <v>27</v>
      </c>
      <c r="B26" s="3">
        <v>35075936.6</v>
      </c>
      <c r="C26" s="3">
        <v>18878886.8827061</v>
      </c>
      <c r="D26" s="4">
        <v>2.2097182</v>
      </c>
      <c r="E26" s="3">
        <v>41717019.9404569</v>
      </c>
    </row>
    <row r="27" spans="1:5" s="18" customFormat="1" ht="15">
      <c r="A27" s="17" t="s">
        <v>28</v>
      </c>
      <c r="B27" s="3">
        <v>24212950.31</v>
      </c>
      <c r="C27" s="3">
        <v>13602645.1855916</v>
      </c>
      <c r="D27" s="4">
        <v>2.2979965</v>
      </c>
      <c r="E27" s="3">
        <v>31258831.0272313</v>
      </c>
    </row>
    <row r="28" spans="1:5" s="18" customFormat="1" ht="15">
      <c r="A28" s="17" t="s">
        <v>29</v>
      </c>
      <c r="B28" s="3">
        <v>1201557.05</v>
      </c>
      <c r="C28" s="3">
        <v>1116676.2694695</v>
      </c>
      <c r="D28" s="4">
        <v>1.0880886</v>
      </c>
      <c r="E28" s="3">
        <v>1215042.7187003</v>
      </c>
    </row>
    <row r="29" spans="1:5" s="18" customFormat="1" ht="15">
      <c r="A29" s="17" t="s">
        <v>30</v>
      </c>
      <c r="B29" s="3">
        <v>122699742.25</v>
      </c>
      <c r="C29" s="3">
        <v>60925923.8498206</v>
      </c>
      <c r="D29" s="4">
        <v>2.3726077</v>
      </c>
      <c r="E29" s="3">
        <v>144553316.055698</v>
      </c>
    </row>
    <row r="30" spans="1:5" s="18" customFormat="1" ht="15">
      <c r="A30" s="17" t="s">
        <v>31</v>
      </c>
      <c r="B30" s="3">
        <v>131554598.04</v>
      </c>
      <c r="C30" s="3">
        <v>80874099.5925727</v>
      </c>
      <c r="D30" s="4">
        <v>1.7075721</v>
      </c>
      <c r="E30" s="3">
        <v>138098356.0768985</v>
      </c>
    </row>
    <row r="31" spans="1:5" s="18" customFormat="1" ht="15">
      <c r="A31" s="17" t="s">
        <v>32</v>
      </c>
      <c r="B31" s="3">
        <v>267347618.23</v>
      </c>
      <c r="C31" s="3">
        <v>145269400.4231338</v>
      </c>
      <c r="D31" s="4">
        <v>2.1138732</v>
      </c>
      <c r="E31" s="3">
        <v>307081092.3345312</v>
      </c>
    </row>
    <row r="32" spans="1:5" s="18" customFormat="1" ht="15">
      <c r="A32" s="17" t="s">
        <v>33</v>
      </c>
      <c r="B32" s="3">
        <v>4663991.53</v>
      </c>
      <c r="C32" s="3">
        <v>4582107.5410593</v>
      </c>
      <c r="D32" s="4">
        <v>1.044492</v>
      </c>
      <c r="E32" s="3">
        <v>4785974.6697761</v>
      </c>
    </row>
    <row r="33" spans="1:5" s="18" customFormat="1" ht="15">
      <c r="A33" s="17" t="s">
        <v>34</v>
      </c>
      <c r="B33" s="3">
        <v>71483338.76</v>
      </c>
      <c r="C33" s="3">
        <v>67902160.5034534</v>
      </c>
      <c r="D33" s="4">
        <v>1.1544356</v>
      </c>
      <c r="E33" s="3">
        <v>78388671.4021005</v>
      </c>
    </row>
    <row r="34" spans="1:5" s="18" customFormat="1" ht="15">
      <c r="A34" s="17" t="s">
        <v>35</v>
      </c>
      <c r="B34" s="3">
        <v>143541216.16</v>
      </c>
      <c r="C34" s="3">
        <v>130718992.5388808</v>
      </c>
      <c r="D34" s="4">
        <v>1.1627782</v>
      </c>
      <c r="E34" s="3">
        <v>151997194.8501732</v>
      </c>
    </row>
    <row r="35" spans="1:5" s="18" customFormat="1" ht="15">
      <c r="A35" s="17" t="s">
        <v>36</v>
      </c>
      <c r="B35" s="3">
        <v>13567363.92</v>
      </c>
      <c r="C35" s="3">
        <v>13215004.5564207</v>
      </c>
      <c r="D35" s="4">
        <v>1.0500568</v>
      </c>
      <c r="E35" s="3">
        <v>13876505.3965005</v>
      </c>
    </row>
    <row r="36" spans="1:5" s="18" customFormat="1" ht="15">
      <c r="A36" s="17" t="s">
        <v>37</v>
      </c>
      <c r="B36" s="3">
        <v>8955440.13</v>
      </c>
      <c r="C36" s="3">
        <v>8955013.3997742</v>
      </c>
      <c r="D36" s="4">
        <v>1.0666752</v>
      </c>
      <c r="E36" s="3">
        <v>9552090.7092068</v>
      </c>
    </row>
    <row r="37" spans="1:5" s="18" customFormat="1" ht="14.25">
      <c r="A37" s="8"/>
      <c r="B37" s="9">
        <f>SUM(B6:B36)</f>
        <v>4096062413.05</v>
      </c>
      <c r="C37" s="9"/>
      <c r="D37" s="10"/>
      <c r="E37" s="9">
        <f>SUM(E6:E36)</f>
        <v>4767045343.407745</v>
      </c>
    </row>
    <row r="38" s="18" customFormat="1" ht="14.25"/>
    <row r="39" s="18" customFormat="1" ht="14.25"/>
    <row r="40" s="18" customFormat="1" ht="14.25"/>
    <row r="41" s="18" customFormat="1" ht="14.25"/>
    <row r="42" s="18" customFormat="1" ht="14.25"/>
    <row r="43" s="18" customFormat="1" ht="14.25"/>
    <row r="44" s="18" customFormat="1" ht="14.2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 Avotiņa</cp:lastModifiedBy>
  <dcterms:created xsi:type="dcterms:W3CDTF">2006-02-15T09:22:40Z</dcterms:created>
  <dcterms:modified xsi:type="dcterms:W3CDTF">2021-01-08T07:23:42Z</dcterms:modified>
  <cp:category/>
  <cp:version/>
  <cp:contentType/>
  <cp:contentStatus/>
</cp:coreProperties>
</file>